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DieseArbeitsmappe" defaultThemeVersion="124226"/>
  <bookViews>
    <workbookView xWindow="-15" yWindow="-15" windowWidth="23070" windowHeight="4800" tabRatio="742" firstSheet="1" activeTab="1"/>
  </bookViews>
  <sheets>
    <sheet name="Alle Klassen einzel" sheetId="1" state="hidden" r:id="rId1"/>
    <sheet name="OBB Cup Aising" sheetId="9" r:id="rId2"/>
  </sheets>
  <externalReferences>
    <externalReference r:id="rId3"/>
  </externalReferences>
  <definedNames>
    <definedName name="_xlnm._FilterDatabase" localSheetId="0" hidden="1">'Alle Klassen einzel'!$A$1:$M$181</definedName>
    <definedName name="_xlnm.Print_Area" localSheetId="0">'Alle Klassen einzel'!$A$1:$K$181</definedName>
    <definedName name="_xlnm.Print_Area" localSheetId="1">'OBB Cup Aising'!$A$1:$J$164</definedName>
  </definedNames>
  <calcPr calcId="145621"/>
</workbook>
</file>

<file path=xl/calcChain.xml><?xml version="1.0" encoding="utf-8"?>
<calcChain xmlns="http://schemas.openxmlformats.org/spreadsheetml/2006/main">
  <c r="I133" i="9" l="1"/>
  <c r="I130" i="9"/>
  <c r="I129" i="9"/>
  <c r="I138" i="9"/>
  <c r="I139" i="9"/>
  <c r="I140" i="9"/>
  <c r="I141" i="9"/>
  <c r="I142" i="9"/>
  <c r="I51" i="9"/>
  <c r="I50" i="9"/>
  <c r="I36" i="9" l="1"/>
  <c r="I157" i="9" l="1"/>
  <c r="I156" i="9"/>
  <c r="I163" i="9"/>
  <c r="I162" i="9"/>
  <c r="I159" i="9"/>
  <c r="I158" i="9"/>
  <c r="I164" i="9"/>
  <c r="I161" i="9"/>
  <c r="I160" i="9"/>
  <c r="I151" i="9"/>
  <c r="I155" i="9"/>
  <c r="I152" i="9"/>
  <c r="I154" i="9"/>
  <c r="I153" i="9"/>
  <c r="I132" i="9"/>
  <c r="I131" i="9"/>
  <c r="I128" i="9"/>
  <c r="I123" i="9"/>
  <c r="I114" i="9"/>
  <c r="I113" i="9"/>
  <c r="I107" i="9"/>
  <c r="I105" i="9"/>
  <c r="I106" i="9"/>
  <c r="I102" i="9"/>
  <c r="I103" i="9"/>
  <c r="I101" i="9"/>
  <c r="I100" i="9"/>
  <c r="I99" i="9"/>
  <c r="I104" i="9"/>
  <c r="I98" i="9"/>
  <c r="I91" i="9"/>
  <c r="I89" i="9"/>
  <c r="I88" i="9"/>
  <c r="I87" i="9"/>
  <c r="I90" i="9"/>
  <c r="I82" i="9"/>
  <c r="I81" i="9"/>
  <c r="I83" i="9"/>
  <c r="I80" i="9"/>
  <c r="I74" i="9"/>
  <c r="I72" i="9"/>
  <c r="I76" i="9"/>
  <c r="I75" i="9"/>
  <c r="I70" i="9"/>
  <c r="I68" i="9"/>
  <c r="I67" i="9"/>
  <c r="I69" i="9"/>
  <c r="I73" i="9"/>
  <c r="I71" i="9"/>
  <c r="I45" i="9" l="1"/>
  <c r="I60" i="9"/>
  <c r="I61" i="9"/>
  <c r="I58" i="9"/>
  <c r="I59" i="9"/>
  <c r="I57" i="9"/>
  <c r="I56" i="9"/>
  <c r="I38" i="9"/>
  <c r="I39" i="9"/>
  <c r="I40" i="9"/>
  <c r="I37" i="9"/>
  <c r="I31" i="9"/>
  <c r="I27" i="9"/>
  <c r="I19" i="9"/>
  <c r="I22" i="9"/>
  <c r="I21" i="9"/>
  <c r="I20" i="9"/>
  <c r="I18" i="9"/>
  <c r="I13" i="9"/>
  <c r="I8" i="9"/>
  <c r="I7" i="9"/>
  <c r="N201" i="1" l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<sst xmlns="http://schemas.openxmlformats.org/spreadsheetml/2006/main" count="449" uniqueCount="175">
  <si>
    <t>Platz</t>
  </si>
  <si>
    <t>Name</t>
  </si>
  <si>
    <t>Vorname</t>
  </si>
  <si>
    <t>Verein</t>
  </si>
  <si>
    <t>Klasse</t>
  </si>
  <si>
    <t>Laufzeit</t>
  </si>
  <si>
    <t>Gesamtzeit</t>
  </si>
  <si>
    <t>1. Schießen</t>
  </si>
  <si>
    <t>2. Schießen</t>
  </si>
  <si>
    <t>3. Schießen</t>
  </si>
  <si>
    <t>4. Schießen</t>
  </si>
  <si>
    <t>Jahrgang</t>
  </si>
  <si>
    <t xml:space="preserve">Name </t>
  </si>
  <si>
    <t xml:space="preserve">Vorname </t>
  </si>
  <si>
    <t xml:space="preserve">Einzellader -auto. Funkt. </t>
  </si>
  <si>
    <t>Gesamtzeit Druck</t>
  </si>
  <si>
    <t>HSG München</t>
  </si>
  <si>
    <t>Enderle</t>
  </si>
  <si>
    <t>Julia</t>
  </si>
  <si>
    <t>SG Immergrün Aising</t>
  </si>
  <si>
    <t>SG Eschbaum</t>
  </si>
  <si>
    <t>Florian</t>
  </si>
  <si>
    <t>Bauer</t>
  </si>
  <si>
    <t>Limmer</t>
  </si>
  <si>
    <t>Christoph</t>
  </si>
  <si>
    <t>Grüne Au Peising</t>
  </si>
  <si>
    <t>Schöner</t>
  </si>
  <si>
    <t>Tobias</t>
  </si>
  <si>
    <t>Altbachschützen Hausen</t>
  </si>
  <si>
    <t>Burgschützen Burgrain</t>
  </si>
  <si>
    <t>Johanna</t>
  </si>
  <si>
    <t>Reiner</t>
  </si>
  <si>
    <t>Max</t>
  </si>
  <si>
    <t>Krausenecker</t>
  </si>
  <si>
    <t>Simon</t>
  </si>
  <si>
    <t>Noah</t>
  </si>
  <si>
    <t>Wimmer</t>
  </si>
  <si>
    <t>Andreas</t>
  </si>
  <si>
    <t>Theresa</t>
  </si>
  <si>
    <t>Peintner</t>
  </si>
  <si>
    <t>Luisa</t>
  </si>
  <si>
    <t>Zierl</t>
  </si>
  <si>
    <t>Johannes</t>
  </si>
  <si>
    <t>Gruber</t>
  </si>
  <si>
    <t>Daniel</t>
  </si>
  <si>
    <t>Sebastian</t>
  </si>
  <si>
    <t>Larasser</t>
  </si>
  <si>
    <t>Thomas</t>
  </si>
  <si>
    <t>Maurer</t>
  </si>
  <si>
    <t>Flack</t>
  </si>
  <si>
    <t>Heinisch</t>
  </si>
  <si>
    <t>Veronika</t>
  </si>
  <si>
    <t>Lisa</t>
  </si>
  <si>
    <t>Haberger</t>
  </si>
  <si>
    <t>Eva</t>
  </si>
  <si>
    <t>Steinberger</t>
  </si>
  <si>
    <t>Stefan</t>
  </si>
  <si>
    <t>Braun</t>
  </si>
  <si>
    <t>Georg-Michael</t>
  </si>
  <si>
    <t>Helga</t>
  </si>
  <si>
    <t>Albert</t>
  </si>
  <si>
    <t>Ostermeier</t>
  </si>
  <si>
    <t>Hierl</t>
  </si>
  <si>
    <t>Birgit</t>
  </si>
  <si>
    <t>Gerlinde</t>
  </si>
  <si>
    <t>Festner</t>
  </si>
  <si>
    <t>Judith</t>
  </si>
  <si>
    <t>SG Hubertus Pfraundorf</t>
  </si>
  <si>
    <t>Beyer</t>
  </si>
  <si>
    <t>FSG Landau</t>
  </si>
  <si>
    <t>Hofmann</t>
  </si>
  <si>
    <t>Weißenbacher</t>
  </si>
  <si>
    <t>Hans</t>
  </si>
  <si>
    <t>Geier</t>
  </si>
  <si>
    <t>Herbert</t>
  </si>
  <si>
    <t>Glasmacherschützen Frauenau</t>
  </si>
  <si>
    <t>Hopfe</t>
  </si>
  <si>
    <t>Tino</t>
  </si>
  <si>
    <t>Bürger</t>
  </si>
  <si>
    <t>Fritjof</t>
  </si>
  <si>
    <t>Brunner</t>
  </si>
  <si>
    <t>Wurmer</t>
  </si>
  <si>
    <t>Schmaus</t>
  </si>
  <si>
    <t>Carl</t>
  </si>
  <si>
    <t>Heinz</t>
  </si>
  <si>
    <t>Philipp</t>
  </si>
  <si>
    <t>Link</t>
  </si>
  <si>
    <t>München</t>
  </si>
  <si>
    <t>Hausen</t>
  </si>
  <si>
    <t>Eschbaum</t>
  </si>
  <si>
    <t>Gesamt</t>
  </si>
  <si>
    <t>Vorwaldschützen Renholding</t>
  </si>
  <si>
    <t>Lena</t>
  </si>
  <si>
    <t>Neudorfer</t>
  </si>
  <si>
    <t>Maria</t>
  </si>
  <si>
    <t>Schüler II weiblich, 2,5 km, Auflage: L,L</t>
  </si>
  <si>
    <t>Schüler II männlich, 2,5 km, Auflage: L,L</t>
  </si>
  <si>
    <t>Anna</t>
  </si>
  <si>
    <t>Maximilian</t>
  </si>
  <si>
    <t>Karl</t>
  </si>
  <si>
    <t>Adlerschützen Küham</t>
  </si>
  <si>
    <t xml:space="preserve">Maierhofer </t>
  </si>
  <si>
    <t>Robert</t>
  </si>
  <si>
    <t>Axel</t>
  </si>
  <si>
    <t>Peteratzinger</t>
  </si>
  <si>
    <t>Rainer</t>
  </si>
  <si>
    <t>Sappel</t>
  </si>
  <si>
    <t>Christine</t>
  </si>
  <si>
    <t>Haslinger</t>
  </si>
  <si>
    <t>Sautter</t>
  </si>
  <si>
    <t>Müller</t>
  </si>
  <si>
    <t>Schüler I weiblich, 2,5 km,Auflage: L,S</t>
  </si>
  <si>
    <t>Schüler I männlich, 2,5 km, Auflage: L,S</t>
  </si>
  <si>
    <t xml:space="preserve">Jugend weiblich, 4 km,Auflage: L;S  </t>
  </si>
  <si>
    <t>Jugend männlich, 4 km , Auflage: L,S</t>
  </si>
  <si>
    <t>Juniorinnen II, 4 km , Auflage: L,S</t>
  </si>
  <si>
    <t>Damen I, 4 km , Auflage: L,S</t>
  </si>
  <si>
    <t>Herren I, 4 km , Auflage: L,S</t>
  </si>
  <si>
    <t>Herren II, 4 km , Auflage: L,S</t>
  </si>
  <si>
    <t>Damen III, 4 km , Auflage: L,S</t>
  </si>
  <si>
    <t>Herren III, 4 km , Auflage: L;S</t>
  </si>
  <si>
    <t>Heren IV, 4 km , Auflage: L,S</t>
  </si>
  <si>
    <t>Offene Klasse Juniorinnen I, 5 km , Auflage: LL,SS</t>
  </si>
  <si>
    <t>Offene Klasse Damen, 5 km , Auflage: LL,SS</t>
  </si>
  <si>
    <t>Offene Klasse Junioren I, 5 km , Auflage: LL,SS</t>
  </si>
  <si>
    <t>Offene Klasse Herren, 5 km , Auflage: LL,SS</t>
  </si>
  <si>
    <t>Oberbayerncup 2022</t>
  </si>
  <si>
    <t>Punktestand nach 1 von 4 Wettkämpfen</t>
  </si>
  <si>
    <t>Maierhofer</t>
  </si>
  <si>
    <t>Anna-Lena</t>
  </si>
  <si>
    <t>Meinicke</t>
  </si>
  <si>
    <t>Nina</t>
  </si>
  <si>
    <t>Peising</t>
  </si>
  <si>
    <t>Ebner</t>
  </si>
  <si>
    <t>Leni</t>
  </si>
  <si>
    <t>Kollroß</t>
  </si>
  <si>
    <t>Leonie</t>
  </si>
  <si>
    <t xml:space="preserve">Linner </t>
  </si>
  <si>
    <t>Ferdinand</t>
  </si>
  <si>
    <t>Heerdegen</t>
  </si>
  <si>
    <t xml:space="preserve">Gollon </t>
  </si>
  <si>
    <t>Paintner</t>
  </si>
  <si>
    <t>Jan</t>
  </si>
  <si>
    <t>Huber</t>
  </si>
  <si>
    <t>Tilman</t>
  </si>
  <si>
    <t>Tom</t>
  </si>
  <si>
    <t>Forstner</t>
  </si>
  <si>
    <t>Leopold</t>
  </si>
  <si>
    <t>Franziska</t>
  </si>
  <si>
    <t>Juniorinnen I, 4 km , Auflage: L,S</t>
  </si>
  <si>
    <t>Bantelmann</t>
  </si>
  <si>
    <t>Carina</t>
  </si>
  <si>
    <t>Wieser</t>
  </si>
  <si>
    <t>Barbara</t>
  </si>
  <si>
    <t>Lehnig</t>
  </si>
  <si>
    <t>Rebecca</t>
  </si>
  <si>
    <t>Christian</t>
  </si>
  <si>
    <t xml:space="preserve">Heim </t>
  </si>
  <si>
    <t>Dachsberger</t>
  </si>
  <si>
    <t>Ehrenstraßer</t>
  </si>
  <si>
    <t>Brigitte</t>
  </si>
  <si>
    <t>Eichenlaub Saltendorf</t>
  </si>
  <si>
    <t>Matschi</t>
  </si>
  <si>
    <t>Rudi</t>
  </si>
  <si>
    <t>Eckert</t>
  </si>
  <si>
    <t>Tina</t>
  </si>
  <si>
    <t>SG Falkenhorst Fostenried</t>
  </si>
  <si>
    <t>Birkmeier</t>
  </si>
  <si>
    <t>Fautz</t>
  </si>
  <si>
    <t>Drexl</t>
  </si>
  <si>
    <t>Hubertus Oberschweinbach</t>
  </si>
  <si>
    <t>Hölzl</t>
  </si>
  <si>
    <t>Schmid</t>
  </si>
  <si>
    <t>Vincent</t>
  </si>
  <si>
    <t>Schützenlisl II Englschalking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</si>
</sst>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/>
    <xf numFmtId="0" fontId="6" fillId="0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dscha3/AppData/Local/Microsoft/Windows/INetCache/Content.Outlook/BQZ4Y223/A_2018-05-05-Meldedate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sklassen"/>
      <sheetName val="Starter OK"/>
      <sheetName val="Alle Klassen einzel"/>
      <sheetName val="Meistbeteiligung"/>
      <sheetName val="Mannschaft"/>
      <sheetName val="Starterliste"/>
    </sheetNames>
    <sheetDataSet>
      <sheetData sheetId="0">
        <row r="3">
          <cell r="A3" t="str">
            <v>Schüler II weiblich</v>
          </cell>
        </row>
      </sheetData>
      <sheetData sheetId="1"/>
      <sheetData sheetId="2">
        <row r="2">
          <cell r="A2" t="str">
            <v/>
          </cell>
          <cell r="Q2" t="str">
            <v/>
          </cell>
          <cell r="R2" t="str">
            <v>w=weibl. | m=männl. | ow=Offene Kl weibl.| om=Offene Kl. männl. - Programm Ende</v>
          </cell>
          <cell r="S2">
            <v>0</v>
          </cell>
          <cell r="U2" t="str">
            <v>00:00</v>
          </cell>
        </row>
        <row r="3">
          <cell r="A3" t="str">
            <v/>
          </cell>
          <cell r="Q3" t="str">
            <v/>
          </cell>
          <cell r="R3" t="str">
            <v>w=weibl. | m=männl. | ow=Offene Kl weibl.| om=Offene Kl. männl. - Programm Ende</v>
          </cell>
          <cell r="S3">
            <v>0</v>
          </cell>
          <cell r="U3" t="str">
            <v>00:00</v>
          </cell>
        </row>
        <row r="4">
          <cell r="A4" t="str">
            <v/>
          </cell>
          <cell r="Q4" t="str">
            <v/>
          </cell>
          <cell r="R4" t="str">
            <v>w=weibl. | m=männl. | ow=Offene Kl weibl.| om=Offene Kl. männl. - Programm Ende</v>
          </cell>
          <cell r="S4">
            <v>0</v>
          </cell>
          <cell r="U4" t="str">
            <v>00:00</v>
          </cell>
        </row>
        <row r="5">
          <cell r="A5" t="str">
            <v/>
          </cell>
          <cell r="Q5" t="str">
            <v/>
          </cell>
          <cell r="R5" t="str">
            <v>w=weibl. | m=männl. | ow=Offene Kl weibl.| om=Offene Kl. männl. - Programm Ende</v>
          </cell>
          <cell r="S5">
            <v>0</v>
          </cell>
          <cell r="U5" t="str">
            <v>00:00</v>
          </cell>
        </row>
        <row r="6">
          <cell r="A6">
            <v>7</v>
          </cell>
          <cell r="D6" t="str">
            <v>Gallowsky</v>
          </cell>
          <cell r="E6" t="str">
            <v>Paolo</v>
          </cell>
          <cell r="F6">
            <v>2006</v>
          </cell>
          <cell r="H6" t="str">
            <v>SG Falkenhorst Forstenried</v>
          </cell>
          <cell r="J6">
            <v>3</v>
          </cell>
          <cell r="K6">
            <v>2</v>
          </cell>
          <cell r="N6">
            <v>1.2196064814814818E-2</v>
          </cell>
          <cell r="Q6" t="str">
            <v/>
          </cell>
          <cell r="R6" t="str">
            <v>Schüler II männlich</v>
          </cell>
          <cell r="S6">
            <v>1.2196064814814818E-2</v>
          </cell>
          <cell r="U6" t="str">
            <v>17:34</v>
          </cell>
        </row>
        <row r="7">
          <cell r="A7">
            <v>4</v>
          </cell>
          <cell r="D7" t="str">
            <v>Kellner</v>
          </cell>
          <cell r="E7" t="str">
            <v>Moritz</v>
          </cell>
          <cell r="F7">
            <v>2007</v>
          </cell>
          <cell r="H7" t="str">
            <v>SG Eschbaum</v>
          </cell>
          <cell r="J7">
            <v>2</v>
          </cell>
          <cell r="K7">
            <v>1</v>
          </cell>
          <cell r="N7">
            <v>1.0658449074074074E-2</v>
          </cell>
          <cell r="Q7" t="str">
            <v/>
          </cell>
          <cell r="R7" t="str">
            <v>Schüler II männlich</v>
          </cell>
          <cell r="S7">
            <v>1.0658449074074074E-2</v>
          </cell>
          <cell r="U7" t="str">
            <v>15:21</v>
          </cell>
        </row>
        <row r="8">
          <cell r="A8">
            <v>9</v>
          </cell>
          <cell r="D8" t="str">
            <v>Zachai</v>
          </cell>
          <cell r="E8" t="str">
            <v>Pascal</v>
          </cell>
          <cell r="F8">
            <v>2006</v>
          </cell>
          <cell r="H8" t="str">
            <v>SG Wörnitz</v>
          </cell>
          <cell r="J8">
            <v>2</v>
          </cell>
          <cell r="K8">
            <v>3</v>
          </cell>
          <cell r="N8">
            <v>1.3774189814814814E-2</v>
          </cell>
          <cell r="Q8" t="str">
            <v/>
          </cell>
          <cell r="R8" t="str">
            <v>Schüler II männlich</v>
          </cell>
          <cell r="S8">
            <v>1.3774189814814814E-2</v>
          </cell>
          <cell r="U8" t="str">
            <v>19:50</v>
          </cell>
        </row>
        <row r="9">
          <cell r="A9">
            <v>3</v>
          </cell>
          <cell r="D9" t="str">
            <v>Glatz</v>
          </cell>
          <cell r="E9" t="str">
            <v>Sarah</v>
          </cell>
          <cell r="F9">
            <v>2006</v>
          </cell>
          <cell r="H9" t="str">
            <v>Hubertus Finsing</v>
          </cell>
          <cell r="J9">
            <v>1</v>
          </cell>
          <cell r="K9">
            <v>0</v>
          </cell>
          <cell r="N9">
            <v>1.4587500000000002E-2</v>
          </cell>
          <cell r="Q9" t="str">
            <v/>
          </cell>
          <cell r="R9" t="str">
            <v>Schüler II weiblich</v>
          </cell>
          <cell r="S9">
            <v>1.4587500000000002E-2</v>
          </cell>
          <cell r="U9" t="str">
            <v>21:00</v>
          </cell>
        </row>
        <row r="10">
          <cell r="A10">
            <v>6</v>
          </cell>
          <cell r="D10" t="str">
            <v>Dach</v>
          </cell>
          <cell r="E10" t="str">
            <v>Florian</v>
          </cell>
          <cell r="F10">
            <v>2006</v>
          </cell>
          <cell r="H10" t="str">
            <v>HSG München</v>
          </cell>
          <cell r="J10">
            <v>4</v>
          </cell>
          <cell r="K10">
            <v>3</v>
          </cell>
          <cell r="N10">
            <v>1.1923495370370371E-2</v>
          </cell>
          <cell r="Q10" t="str">
            <v/>
          </cell>
          <cell r="R10" t="str">
            <v>Schüler II männlich</v>
          </cell>
          <cell r="S10">
            <v>1.1923495370370371E-2</v>
          </cell>
          <cell r="U10" t="str">
            <v>17:10</v>
          </cell>
        </row>
        <row r="11">
          <cell r="A11">
            <v>8</v>
          </cell>
          <cell r="D11" t="str">
            <v>Sedlmeier</v>
          </cell>
          <cell r="E11" t="str">
            <v>Benedikt</v>
          </cell>
          <cell r="F11">
            <v>2007</v>
          </cell>
          <cell r="H11" t="str">
            <v>Hubertus Finsing</v>
          </cell>
          <cell r="J11">
            <v>1</v>
          </cell>
          <cell r="K11">
            <v>1</v>
          </cell>
          <cell r="N11">
            <v>1.3707523148148147E-2</v>
          </cell>
          <cell r="Q11" t="str">
            <v>x</v>
          </cell>
          <cell r="R11" t="str">
            <v>Schüler II männlich</v>
          </cell>
          <cell r="S11">
            <v>1.3244560185185184E-2</v>
          </cell>
          <cell r="U11" t="str">
            <v>19:04</v>
          </cell>
        </row>
        <row r="12">
          <cell r="A12">
            <v>1</v>
          </cell>
          <cell r="D12" t="str">
            <v>Enderle</v>
          </cell>
          <cell r="E12" t="str">
            <v>Julia</v>
          </cell>
          <cell r="F12">
            <v>2007</v>
          </cell>
          <cell r="H12" t="str">
            <v>Schützenlisl Englschalking</v>
          </cell>
          <cell r="J12">
            <v>4</v>
          </cell>
          <cell r="K12">
            <v>1</v>
          </cell>
          <cell r="N12">
            <v>1.2421064814814815E-2</v>
          </cell>
          <cell r="Q12" t="str">
            <v/>
          </cell>
          <cell r="R12" t="str">
            <v>Schüler II weiblich</v>
          </cell>
          <cell r="S12">
            <v>1.2421064814814815E-2</v>
          </cell>
          <cell r="U12" t="str">
            <v>17:53</v>
          </cell>
        </row>
        <row r="13">
          <cell r="A13">
            <v>3</v>
          </cell>
          <cell r="D13" t="str">
            <v>Lessing</v>
          </cell>
          <cell r="E13" t="str">
            <v>Matteo</v>
          </cell>
          <cell r="F13">
            <v>2007</v>
          </cell>
          <cell r="H13" t="str">
            <v>SG Hubertus im TSV Grombühl</v>
          </cell>
          <cell r="J13">
            <v>2</v>
          </cell>
          <cell r="K13">
            <v>1</v>
          </cell>
          <cell r="N13">
            <v>1.0631597222222221E-2</v>
          </cell>
          <cell r="Q13" t="str">
            <v/>
          </cell>
          <cell r="R13" t="str">
            <v>Schüler II männlich</v>
          </cell>
          <cell r="S13">
            <v>1.0631597222222221E-2</v>
          </cell>
          <cell r="U13" t="str">
            <v>15:19</v>
          </cell>
        </row>
        <row r="14">
          <cell r="A14">
            <v>1</v>
          </cell>
          <cell r="D14" t="str">
            <v>Michels</v>
          </cell>
          <cell r="E14" t="str">
            <v>Leon</v>
          </cell>
          <cell r="F14">
            <v>2007</v>
          </cell>
          <cell r="H14" t="str">
            <v>SG Immergrün Aising</v>
          </cell>
          <cell r="J14">
            <v>4</v>
          </cell>
          <cell r="K14">
            <v>0</v>
          </cell>
          <cell r="N14">
            <v>9.8239583333333321E-3</v>
          </cell>
          <cell r="Q14" t="str">
            <v/>
          </cell>
          <cell r="R14" t="str">
            <v>Schüler II männlich</v>
          </cell>
          <cell r="S14">
            <v>9.8239583333333321E-3</v>
          </cell>
          <cell r="U14" t="str">
            <v>14:09</v>
          </cell>
        </row>
        <row r="15">
          <cell r="A15">
            <v>2</v>
          </cell>
          <cell r="D15" t="str">
            <v>Teiche</v>
          </cell>
          <cell r="E15" t="str">
            <v>Justus</v>
          </cell>
          <cell r="F15">
            <v>2006</v>
          </cell>
          <cell r="H15" t="str">
            <v>SG Hubertus im TSV Grombühl</v>
          </cell>
          <cell r="J15">
            <v>2</v>
          </cell>
          <cell r="K15">
            <v>2</v>
          </cell>
          <cell r="N15">
            <v>9.9519675925925921E-3</v>
          </cell>
          <cell r="Q15" t="str">
            <v/>
          </cell>
          <cell r="R15" t="str">
            <v>Schüler II männlich</v>
          </cell>
          <cell r="S15">
            <v>9.9519675925925921E-3</v>
          </cell>
          <cell r="U15" t="str">
            <v>14:20</v>
          </cell>
        </row>
        <row r="16">
          <cell r="A16">
            <v>5</v>
          </cell>
          <cell r="D16" t="str">
            <v>Bürki</v>
          </cell>
          <cell r="E16" t="str">
            <v>Lukas</v>
          </cell>
          <cell r="F16">
            <v>2007</v>
          </cell>
          <cell r="H16" t="str">
            <v>Hubertus-Alpenjäger Haibach</v>
          </cell>
          <cell r="J16">
            <v>3</v>
          </cell>
          <cell r="K16">
            <v>3</v>
          </cell>
          <cell r="N16">
            <v>1.1452083333333333E-2</v>
          </cell>
          <cell r="Q16" t="str">
            <v/>
          </cell>
          <cell r="R16" t="str">
            <v>Schüler II männlich</v>
          </cell>
          <cell r="S16">
            <v>1.1452083333333333E-2</v>
          </cell>
          <cell r="U16" t="str">
            <v>16:29</v>
          </cell>
        </row>
        <row r="17">
          <cell r="A17">
            <v>2</v>
          </cell>
          <cell r="D17" t="str">
            <v>Sacristan-Piazza</v>
          </cell>
          <cell r="E17" t="str">
            <v>Delia</v>
          </cell>
          <cell r="F17">
            <v>2006</v>
          </cell>
          <cell r="H17" t="str">
            <v>SG Immergrün Aising</v>
          </cell>
          <cell r="J17">
            <v>1</v>
          </cell>
          <cell r="K17">
            <v>2</v>
          </cell>
          <cell r="N17">
            <v>1.2455092592592592E-2</v>
          </cell>
          <cell r="Q17" t="str">
            <v/>
          </cell>
          <cell r="R17" t="str">
            <v>Schüler II weiblich</v>
          </cell>
          <cell r="S17">
            <v>1.2455092592592592E-2</v>
          </cell>
          <cell r="U17" t="str">
            <v>17:56</v>
          </cell>
        </row>
        <row r="18">
          <cell r="A18">
            <v>3</v>
          </cell>
          <cell r="D18" t="str">
            <v>Schöner</v>
          </cell>
          <cell r="E18" t="str">
            <v>Tobias</v>
          </cell>
          <cell r="F18">
            <v>2004</v>
          </cell>
          <cell r="H18" t="str">
            <v>Grüne Au Peising</v>
          </cell>
          <cell r="J18">
            <v>1</v>
          </cell>
          <cell r="K18">
            <v>4</v>
          </cell>
          <cell r="N18">
            <v>1.0398032407407406E-2</v>
          </cell>
          <cell r="Q18" t="str">
            <v/>
          </cell>
          <cell r="R18" t="str">
            <v>Schüler I männlich</v>
          </cell>
          <cell r="S18">
            <v>1.0398032407407406E-2</v>
          </cell>
          <cell r="U18" t="str">
            <v>14:58</v>
          </cell>
        </row>
        <row r="19">
          <cell r="A19">
            <v>6</v>
          </cell>
          <cell r="D19" t="str">
            <v>Danzer</v>
          </cell>
          <cell r="E19" t="str">
            <v>Oliver</v>
          </cell>
          <cell r="F19">
            <v>2005</v>
          </cell>
          <cell r="H19" t="str">
            <v>SG Wörnitz</v>
          </cell>
          <cell r="J19">
            <v>5</v>
          </cell>
          <cell r="K19">
            <v>0</v>
          </cell>
          <cell r="N19">
            <v>1.2409837962962961E-2</v>
          </cell>
          <cell r="Q19" t="str">
            <v/>
          </cell>
          <cell r="R19" t="str">
            <v>Schüler I männlich</v>
          </cell>
          <cell r="S19">
            <v>1.2409837962962961E-2</v>
          </cell>
          <cell r="U19" t="str">
            <v>17:52</v>
          </cell>
        </row>
        <row r="20">
          <cell r="A20">
            <v>2</v>
          </cell>
          <cell r="D20" t="str">
            <v>Limmer</v>
          </cell>
          <cell r="E20" t="str">
            <v>Christoph</v>
          </cell>
          <cell r="F20">
            <v>2005</v>
          </cell>
          <cell r="H20" t="str">
            <v>Grüne Au Peising</v>
          </cell>
          <cell r="J20">
            <v>0</v>
          </cell>
          <cell r="K20">
            <v>2</v>
          </cell>
          <cell r="N20">
            <v>9.3251157407407397E-3</v>
          </cell>
          <cell r="Q20" t="str">
            <v/>
          </cell>
          <cell r="R20" t="str">
            <v>Schüler I männlich</v>
          </cell>
          <cell r="S20">
            <v>9.3251157407407397E-3</v>
          </cell>
          <cell r="U20" t="str">
            <v>13:26</v>
          </cell>
        </row>
        <row r="21">
          <cell r="A21">
            <v>5</v>
          </cell>
          <cell r="D21" t="str">
            <v>Kellner</v>
          </cell>
          <cell r="E21" t="str">
            <v>Leonhard</v>
          </cell>
          <cell r="F21">
            <v>2005</v>
          </cell>
          <cell r="H21" t="str">
            <v>SG Eschbaum</v>
          </cell>
          <cell r="J21">
            <v>2</v>
          </cell>
          <cell r="K21">
            <v>1</v>
          </cell>
          <cell r="N21">
            <v>1.1521180555555554E-2</v>
          </cell>
          <cell r="Q21" t="str">
            <v/>
          </cell>
          <cell r="R21" t="str">
            <v>Schüler I männlich</v>
          </cell>
          <cell r="S21">
            <v>1.1521180555555554E-2</v>
          </cell>
          <cell r="U21" t="str">
            <v>16:35</v>
          </cell>
        </row>
        <row r="22">
          <cell r="A22">
            <v>1</v>
          </cell>
          <cell r="D22" t="str">
            <v>Bauer</v>
          </cell>
          <cell r="E22" t="str">
            <v>Michael</v>
          </cell>
          <cell r="F22">
            <v>2004</v>
          </cell>
          <cell r="H22" t="str">
            <v>SG Eschbaum</v>
          </cell>
          <cell r="J22">
            <v>2</v>
          </cell>
          <cell r="K22">
            <v>2</v>
          </cell>
          <cell r="N22">
            <v>9.248379629629629E-3</v>
          </cell>
          <cell r="Q22" t="str">
            <v/>
          </cell>
          <cell r="R22" t="str">
            <v>Schüler I männlich</v>
          </cell>
          <cell r="S22">
            <v>9.248379629629629E-3</v>
          </cell>
          <cell r="U22" t="str">
            <v>13:19</v>
          </cell>
        </row>
        <row r="23">
          <cell r="A23">
            <v>4</v>
          </cell>
          <cell r="D23" t="str">
            <v>Reitinger</v>
          </cell>
          <cell r="E23" t="str">
            <v>Uli</v>
          </cell>
          <cell r="F23">
            <v>2004</v>
          </cell>
          <cell r="H23" t="str">
            <v>Altbachschützen Hausen</v>
          </cell>
          <cell r="J23">
            <v>4</v>
          </cell>
          <cell r="K23">
            <v>5</v>
          </cell>
          <cell r="N23">
            <v>1.1395949074074074E-2</v>
          </cell>
          <cell r="Q23" t="str">
            <v/>
          </cell>
          <cell r="R23" t="str">
            <v>Schüler I männlich</v>
          </cell>
          <cell r="S23">
            <v>1.1395949074074074E-2</v>
          </cell>
          <cell r="U23" t="str">
            <v>16:25</v>
          </cell>
        </row>
        <row r="24">
          <cell r="A24">
            <v>2</v>
          </cell>
          <cell r="D24" t="str">
            <v>Ammon</v>
          </cell>
          <cell r="E24" t="str">
            <v>Elinor</v>
          </cell>
          <cell r="F24">
            <v>2005</v>
          </cell>
          <cell r="H24" t="str">
            <v>SG Hubertus im TSV Grombühl</v>
          </cell>
          <cell r="J24">
            <v>1</v>
          </cell>
          <cell r="K24">
            <v>3</v>
          </cell>
          <cell r="N24">
            <v>1.3147222222222222E-2</v>
          </cell>
          <cell r="Q24" t="str">
            <v/>
          </cell>
          <cell r="R24" t="str">
            <v>Schüler I weiblich</v>
          </cell>
          <cell r="S24">
            <v>1.3147222222222222E-2</v>
          </cell>
          <cell r="U24" t="str">
            <v>18:56</v>
          </cell>
        </row>
        <row r="25">
          <cell r="A25">
            <v>7</v>
          </cell>
          <cell r="D25" t="str">
            <v>Leopoldseder</v>
          </cell>
          <cell r="E25" t="str">
            <v>Nico</v>
          </cell>
          <cell r="F25">
            <v>2005</v>
          </cell>
          <cell r="H25" t="str">
            <v>SG Wörnitz</v>
          </cell>
          <cell r="J25">
            <v>4</v>
          </cell>
          <cell r="K25">
            <v>3</v>
          </cell>
          <cell r="N25">
            <v>1.2481481481481481E-2</v>
          </cell>
          <cell r="Q25" t="str">
            <v/>
          </cell>
          <cell r="R25" t="str">
            <v>Schüler I männlich</v>
          </cell>
          <cell r="S25">
            <v>1.2481481481481481E-2</v>
          </cell>
          <cell r="U25" t="str">
            <v>17:58</v>
          </cell>
        </row>
        <row r="26">
          <cell r="A26">
            <v>1</v>
          </cell>
          <cell r="D26" t="str">
            <v>Wuzel</v>
          </cell>
          <cell r="E26" t="str">
            <v>Stella</v>
          </cell>
          <cell r="F26">
            <v>2004</v>
          </cell>
          <cell r="H26" t="str">
            <v>SG Wörnitz</v>
          </cell>
          <cell r="J26">
            <v>2</v>
          </cell>
          <cell r="K26">
            <v>0</v>
          </cell>
          <cell r="N26">
            <v>1.1065277777777778E-2</v>
          </cell>
          <cell r="Q26" t="str">
            <v/>
          </cell>
          <cell r="R26" t="str">
            <v>Schüler I weiblich</v>
          </cell>
          <cell r="S26">
            <v>1.1065277777777778E-2</v>
          </cell>
          <cell r="U26" t="str">
            <v>15:56</v>
          </cell>
        </row>
        <row r="27">
          <cell r="A27" t="str">
            <v/>
          </cell>
          <cell r="Q27" t="str">
            <v/>
          </cell>
          <cell r="R27" t="str">
            <v>w=weibl. | m=männl. | ow=Offene Kl weibl.| om=Offene Kl. männl. - Programm Ende</v>
          </cell>
          <cell r="S27">
            <v>0</v>
          </cell>
          <cell r="U27" t="str">
            <v>00:00</v>
          </cell>
        </row>
        <row r="28">
          <cell r="A28" t="str">
            <v/>
          </cell>
          <cell r="Q28" t="str">
            <v/>
          </cell>
          <cell r="R28" t="str">
            <v>w=weibl. | m=männl. | ow=Offene Kl weibl.| om=Offene Kl. männl. - Programm Ende</v>
          </cell>
          <cell r="S28">
            <v>0</v>
          </cell>
          <cell r="U28" t="str">
            <v>00:00</v>
          </cell>
        </row>
        <row r="29">
          <cell r="A29" t="str">
            <v/>
          </cell>
          <cell r="Q29" t="str">
            <v/>
          </cell>
          <cell r="R29" t="str">
            <v>w=weibl. | m=männl. | ow=Offene Kl weibl.| om=Offene Kl. männl. - Programm Ende</v>
          </cell>
          <cell r="S29">
            <v>0</v>
          </cell>
          <cell r="U29" t="str">
            <v>00:00</v>
          </cell>
        </row>
        <row r="30">
          <cell r="A30" t="str">
            <v/>
          </cell>
          <cell r="Q30" t="str">
            <v/>
          </cell>
          <cell r="R30" t="str">
            <v>w=weibl. | m=männl. | ow=Offene Kl weibl.| om=Offene Kl. männl. - Programm Ende</v>
          </cell>
          <cell r="S30">
            <v>0</v>
          </cell>
          <cell r="U30" t="str">
            <v>00:00</v>
          </cell>
        </row>
        <row r="31">
          <cell r="A31">
            <v>3</v>
          </cell>
          <cell r="D31" t="str">
            <v>Neumann</v>
          </cell>
          <cell r="E31" t="str">
            <v>Reiner</v>
          </cell>
          <cell r="F31">
            <v>1970</v>
          </cell>
          <cell r="H31" t="str">
            <v>Burgschützen Burgrain</v>
          </cell>
          <cell r="J31">
            <v>1</v>
          </cell>
          <cell r="K31">
            <v>0</v>
          </cell>
          <cell r="N31">
            <v>1.4105208333333332E-2</v>
          </cell>
          <cell r="Q31" t="str">
            <v/>
          </cell>
          <cell r="R31" t="str">
            <v>Herren II</v>
          </cell>
          <cell r="S31">
            <v>1.4105208333333332E-2</v>
          </cell>
          <cell r="U31" t="str">
            <v>20:19</v>
          </cell>
        </row>
        <row r="32">
          <cell r="A32">
            <v>14</v>
          </cell>
          <cell r="D32" t="str">
            <v>Uhrmann</v>
          </cell>
          <cell r="E32" t="str">
            <v>Ralph</v>
          </cell>
          <cell r="F32">
            <v>2000</v>
          </cell>
          <cell r="H32" t="str">
            <v>ESV München Ost</v>
          </cell>
          <cell r="J32">
            <v>0</v>
          </cell>
          <cell r="K32">
            <v>3</v>
          </cell>
          <cell r="N32">
            <v>2.038888888888889E-2</v>
          </cell>
          <cell r="Q32" t="str">
            <v/>
          </cell>
          <cell r="R32" t="str">
            <v>Junioren II</v>
          </cell>
          <cell r="S32">
            <v>2.038888888888889E-2</v>
          </cell>
          <cell r="U32" t="str">
            <v>29:22</v>
          </cell>
        </row>
        <row r="33">
          <cell r="A33">
            <v>9</v>
          </cell>
          <cell r="D33" t="str">
            <v>Hobmeier</v>
          </cell>
          <cell r="E33" t="str">
            <v>Alexander</v>
          </cell>
          <cell r="F33">
            <v>2000</v>
          </cell>
          <cell r="H33" t="str">
            <v>Grüne Au Peising</v>
          </cell>
          <cell r="J33">
            <v>2</v>
          </cell>
          <cell r="K33">
            <v>2</v>
          </cell>
          <cell r="N33">
            <v>1.4219444444444444E-2</v>
          </cell>
          <cell r="Q33" t="str">
            <v/>
          </cell>
          <cell r="R33" t="str">
            <v>Junioren II</v>
          </cell>
          <cell r="S33">
            <v>1.4219444444444444E-2</v>
          </cell>
          <cell r="U33" t="str">
            <v>20:29</v>
          </cell>
        </row>
        <row r="34">
          <cell r="A34">
            <v>2</v>
          </cell>
          <cell r="D34" t="str">
            <v>Auburger</v>
          </cell>
          <cell r="E34" t="str">
            <v>Gehard</v>
          </cell>
          <cell r="F34">
            <v>1967</v>
          </cell>
          <cell r="H34" t="str">
            <v>Grüne Au Peising</v>
          </cell>
          <cell r="J34">
            <v>1</v>
          </cell>
          <cell r="K34">
            <v>0</v>
          </cell>
          <cell r="N34">
            <v>1.3351851851851851E-2</v>
          </cell>
          <cell r="Q34" t="str">
            <v/>
          </cell>
          <cell r="R34" t="str">
            <v>Herren III</v>
          </cell>
          <cell r="S34">
            <v>1.3351851851851851E-2</v>
          </cell>
          <cell r="U34" t="str">
            <v>19:14</v>
          </cell>
        </row>
        <row r="35">
          <cell r="A35">
            <v>2</v>
          </cell>
          <cell r="D35" t="str">
            <v>Heinisch</v>
          </cell>
          <cell r="E35" t="str">
            <v>Anni</v>
          </cell>
          <cell r="F35">
            <v>1969</v>
          </cell>
          <cell r="H35" t="str">
            <v>SG Eschbaum</v>
          </cell>
          <cell r="J35">
            <v>2</v>
          </cell>
          <cell r="K35">
            <v>2</v>
          </cell>
          <cell r="N35">
            <v>1.6887500000000003E-2</v>
          </cell>
          <cell r="Q35" t="str">
            <v/>
          </cell>
          <cell r="R35" t="str">
            <v>Damen II</v>
          </cell>
          <cell r="S35">
            <v>1.6887500000000003E-2</v>
          </cell>
          <cell r="U35" t="str">
            <v>24:19</v>
          </cell>
        </row>
        <row r="36">
          <cell r="A36">
            <v>6</v>
          </cell>
          <cell r="D36" t="str">
            <v>Kellner</v>
          </cell>
          <cell r="E36" t="str">
            <v>Stephan</v>
          </cell>
          <cell r="F36">
            <v>1974</v>
          </cell>
          <cell r="H36" t="str">
            <v>SG Eschbaum</v>
          </cell>
          <cell r="J36">
            <v>1</v>
          </cell>
          <cell r="K36">
            <v>3</v>
          </cell>
          <cell r="N36">
            <v>1.5201041666666665E-2</v>
          </cell>
          <cell r="Q36" t="str">
            <v/>
          </cell>
          <cell r="R36" t="str">
            <v>Herren II</v>
          </cell>
          <cell r="S36">
            <v>1.5201041666666665E-2</v>
          </cell>
          <cell r="U36" t="str">
            <v>21:53</v>
          </cell>
        </row>
        <row r="37">
          <cell r="A37">
            <v>4</v>
          </cell>
          <cell r="D37" t="str">
            <v>Hofmann</v>
          </cell>
          <cell r="E37" t="str">
            <v>Thomas</v>
          </cell>
          <cell r="F37">
            <v>1966</v>
          </cell>
          <cell r="H37" t="str">
            <v>Burgschützen Burgrain</v>
          </cell>
          <cell r="J37">
            <v>1</v>
          </cell>
          <cell r="K37">
            <v>0</v>
          </cell>
          <cell r="N37">
            <v>1.3980555555555557E-2</v>
          </cell>
          <cell r="Q37" t="str">
            <v/>
          </cell>
          <cell r="R37" t="str">
            <v>Herren III</v>
          </cell>
          <cell r="S37">
            <v>1.3980555555555557E-2</v>
          </cell>
          <cell r="U37" t="str">
            <v>20:08</v>
          </cell>
        </row>
        <row r="38">
          <cell r="A38">
            <v>3</v>
          </cell>
          <cell r="D38" t="str">
            <v>Beyer</v>
          </cell>
          <cell r="E38" t="str">
            <v>Andreas</v>
          </cell>
          <cell r="F38">
            <v>1967</v>
          </cell>
          <cell r="H38" t="str">
            <v>FSG Landau</v>
          </cell>
          <cell r="J38">
            <v>1</v>
          </cell>
          <cell r="K38">
            <v>4</v>
          </cell>
          <cell r="N38">
            <v>1.3475925925925926E-2</v>
          </cell>
          <cell r="Q38" t="str">
            <v/>
          </cell>
          <cell r="R38" t="str">
            <v>Herren III</v>
          </cell>
          <cell r="S38">
            <v>1.3475925925925926E-2</v>
          </cell>
          <cell r="U38" t="str">
            <v>19:24</v>
          </cell>
        </row>
        <row r="39">
          <cell r="A39">
            <v>4</v>
          </cell>
          <cell r="D39" t="str">
            <v>Beck</v>
          </cell>
          <cell r="E39" t="str">
            <v>Franz</v>
          </cell>
          <cell r="F39">
            <v>1968</v>
          </cell>
          <cell r="H39" t="str">
            <v>Grüne Au Peising</v>
          </cell>
          <cell r="J39">
            <v>2</v>
          </cell>
          <cell r="K39">
            <v>0</v>
          </cell>
          <cell r="N39">
            <v>1.4319328703703704E-2</v>
          </cell>
          <cell r="Q39" t="str">
            <v/>
          </cell>
          <cell r="R39" t="str">
            <v>Herren II</v>
          </cell>
          <cell r="S39">
            <v>1.4319328703703704E-2</v>
          </cell>
          <cell r="U39" t="str">
            <v>20:37</v>
          </cell>
        </row>
        <row r="40">
          <cell r="A40">
            <v>7</v>
          </cell>
          <cell r="D40" t="str">
            <v>Wimmer</v>
          </cell>
          <cell r="E40" t="str">
            <v>Andreas</v>
          </cell>
          <cell r="F40">
            <v>2002</v>
          </cell>
          <cell r="H40" t="str">
            <v>Hubertus Finsing</v>
          </cell>
          <cell r="J40">
            <v>3</v>
          </cell>
          <cell r="K40">
            <v>1</v>
          </cell>
          <cell r="N40">
            <v>1.5726273148148149E-2</v>
          </cell>
          <cell r="Q40" t="str">
            <v/>
          </cell>
          <cell r="R40" t="str">
            <v>Jugend männlich</v>
          </cell>
          <cell r="S40">
            <v>1.5726273148148149E-2</v>
          </cell>
          <cell r="U40" t="str">
            <v>22:39</v>
          </cell>
        </row>
        <row r="41">
          <cell r="A41">
            <v>9</v>
          </cell>
          <cell r="D41" t="str">
            <v>Reiner</v>
          </cell>
          <cell r="E41" t="str">
            <v>Georg-Michael</v>
          </cell>
          <cell r="F41">
            <v>1979</v>
          </cell>
          <cell r="H41" t="str">
            <v>Burgschützen Burgrain</v>
          </cell>
          <cell r="J41">
            <v>2</v>
          </cell>
          <cell r="K41">
            <v>4</v>
          </cell>
          <cell r="N41">
            <v>1.4665509259259258E-2</v>
          </cell>
          <cell r="Q41" t="str">
            <v/>
          </cell>
          <cell r="R41" t="str">
            <v>Herren I</v>
          </cell>
          <cell r="S41">
            <v>1.4665509259259258E-2</v>
          </cell>
          <cell r="U41" t="str">
            <v>21:07</v>
          </cell>
        </row>
        <row r="42">
          <cell r="A42">
            <v>2</v>
          </cell>
          <cell r="D42" t="str">
            <v>Berg</v>
          </cell>
          <cell r="E42" t="str">
            <v>Bernhard</v>
          </cell>
          <cell r="F42">
            <v>1995</v>
          </cell>
          <cell r="H42" t="str">
            <v>Burgschützen Burgrain</v>
          </cell>
          <cell r="J42">
            <v>2</v>
          </cell>
          <cell r="K42">
            <v>2</v>
          </cell>
          <cell r="N42">
            <v>1.2629282407407407E-2</v>
          </cell>
          <cell r="Q42" t="str">
            <v/>
          </cell>
          <cell r="R42" t="str">
            <v>Herren I</v>
          </cell>
          <cell r="S42">
            <v>1.2629282407407407E-2</v>
          </cell>
          <cell r="U42" t="str">
            <v>18:11</v>
          </cell>
        </row>
        <row r="43">
          <cell r="A43">
            <v>2</v>
          </cell>
          <cell r="D43" t="str">
            <v>Schillinger</v>
          </cell>
          <cell r="E43" t="str">
            <v>Johanna</v>
          </cell>
          <cell r="F43">
            <v>2003</v>
          </cell>
          <cell r="H43" t="str">
            <v>Burgschützen Burgrain</v>
          </cell>
          <cell r="J43">
            <v>2</v>
          </cell>
          <cell r="K43">
            <v>0</v>
          </cell>
          <cell r="N43">
            <v>1.5925462962962964E-2</v>
          </cell>
          <cell r="Q43" t="str">
            <v/>
          </cell>
          <cell r="R43" t="str">
            <v>Jugend weiblich</v>
          </cell>
          <cell r="S43">
            <v>1.5925462962962964E-2</v>
          </cell>
          <cell r="U43" t="str">
            <v>22:56</v>
          </cell>
        </row>
        <row r="44">
          <cell r="A44">
            <v>10</v>
          </cell>
          <cell r="D44" t="str">
            <v>Grundner</v>
          </cell>
          <cell r="E44" t="str">
            <v>Manuel</v>
          </cell>
          <cell r="F44">
            <v>2001</v>
          </cell>
          <cell r="H44" t="str">
            <v>Burgschützen Burgrain</v>
          </cell>
          <cell r="J44">
            <v>4</v>
          </cell>
          <cell r="K44">
            <v>2</v>
          </cell>
          <cell r="N44">
            <v>1.446238425925926E-2</v>
          </cell>
          <cell r="Q44" t="str">
            <v/>
          </cell>
          <cell r="R44" t="str">
            <v>Junioren II</v>
          </cell>
          <cell r="S44">
            <v>1.446238425925926E-2</v>
          </cell>
          <cell r="U44" t="str">
            <v>20:50</v>
          </cell>
        </row>
        <row r="45">
          <cell r="A45">
            <v>4</v>
          </cell>
          <cell r="D45" t="str">
            <v>Reiner</v>
          </cell>
          <cell r="E45" t="str">
            <v>Franziska</v>
          </cell>
          <cell r="F45">
            <v>2003</v>
          </cell>
          <cell r="H45" t="str">
            <v>Burgschützen Burgrain</v>
          </cell>
          <cell r="J45">
            <v>3</v>
          </cell>
          <cell r="K45">
            <v>0</v>
          </cell>
          <cell r="N45">
            <v>1.6419097222222224E-2</v>
          </cell>
          <cell r="Q45" t="str">
            <v/>
          </cell>
          <cell r="R45" t="str">
            <v>Jugend weiblich</v>
          </cell>
          <cell r="S45">
            <v>1.6419097222222224E-2</v>
          </cell>
          <cell r="U45" t="str">
            <v>23:39</v>
          </cell>
        </row>
        <row r="46">
          <cell r="A46">
            <v>7</v>
          </cell>
          <cell r="D46" t="str">
            <v>Braun</v>
          </cell>
          <cell r="E46" t="str">
            <v>Tobias</v>
          </cell>
          <cell r="F46">
            <v>1995</v>
          </cell>
          <cell r="H46" t="str">
            <v>ESV München Ost</v>
          </cell>
          <cell r="J46">
            <v>2</v>
          </cell>
          <cell r="K46">
            <v>0</v>
          </cell>
          <cell r="N46">
            <v>1.3761921296296296E-2</v>
          </cell>
          <cell r="Q46" t="str">
            <v/>
          </cell>
          <cell r="R46" t="str">
            <v>Herren I</v>
          </cell>
          <cell r="S46">
            <v>1.3761921296296296E-2</v>
          </cell>
          <cell r="U46" t="str">
            <v>19:49</v>
          </cell>
        </row>
        <row r="47">
          <cell r="A47">
            <v>12</v>
          </cell>
          <cell r="D47" t="str">
            <v>Linner</v>
          </cell>
          <cell r="E47" t="str">
            <v>Simon</v>
          </cell>
          <cell r="F47">
            <v>2001</v>
          </cell>
          <cell r="H47" t="str">
            <v>ESV München Ost</v>
          </cell>
          <cell r="J47">
            <v>1</v>
          </cell>
          <cell r="K47">
            <v>3</v>
          </cell>
          <cell r="N47">
            <v>1.5230208333333333E-2</v>
          </cell>
          <cell r="Q47" t="str">
            <v/>
          </cell>
          <cell r="R47" t="str">
            <v>Junioren II</v>
          </cell>
          <cell r="S47">
            <v>1.5230208333333333E-2</v>
          </cell>
          <cell r="U47" t="str">
            <v>21:56</v>
          </cell>
        </row>
        <row r="48">
          <cell r="A48">
            <v>1</v>
          </cell>
          <cell r="D48" t="str">
            <v>Schatz</v>
          </cell>
          <cell r="E48" t="str">
            <v>Maxi</v>
          </cell>
          <cell r="F48">
            <v>1997</v>
          </cell>
          <cell r="H48" t="str">
            <v>Gambrinus Niedergeislbach</v>
          </cell>
          <cell r="J48">
            <v>0</v>
          </cell>
          <cell r="K48">
            <v>0</v>
          </cell>
          <cell r="N48">
            <v>1.223090277777778E-2</v>
          </cell>
          <cell r="Q48" t="str">
            <v/>
          </cell>
          <cell r="R48" t="str">
            <v>Herren I</v>
          </cell>
          <cell r="S48">
            <v>1.223090277777778E-2</v>
          </cell>
          <cell r="U48" t="str">
            <v>17:37</v>
          </cell>
        </row>
        <row r="49">
          <cell r="A49">
            <v>1</v>
          </cell>
          <cell r="D49" t="str">
            <v>Kallmeier</v>
          </cell>
          <cell r="E49" t="str">
            <v>Sophie</v>
          </cell>
          <cell r="F49">
            <v>2003</v>
          </cell>
          <cell r="H49" t="str">
            <v>Burgschützen Burgrain</v>
          </cell>
          <cell r="J49">
            <v>0</v>
          </cell>
          <cell r="K49">
            <v>2</v>
          </cell>
          <cell r="N49">
            <v>1.6079282407407407E-2</v>
          </cell>
          <cell r="Q49" t="str">
            <v>x</v>
          </cell>
          <cell r="R49" t="str">
            <v>Jugend weiblich</v>
          </cell>
          <cell r="S49">
            <v>1.5616319444444443E-2</v>
          </cell>
          <cell r="U49" t="str">
            <v>22:29</v>
          </cell>
        </row>
        <row r="50">
          <cell r="A50">
            <v>2</v>
          </cell>
          <cell r="D50" t="str">
            <v>Peintner</v>
          </cell>
          <cell r="E50" t="str">
            <v>Luisa</v>
          </cell>
          <cell r="F50">
            <v>2001</v>
          </cell>
          <cell r="H50" t="str">
            <v>Burgschützen Burgrain</v>
          </cell>
          <cell r="J50">
            <v>1</v>
          </cell>
          <cell r="K50">
            <v>1</v>
          </cell>
          <cell r="N50">
            <v>1.5769328703703702E-2</v>
          </cell>
          <cell r="Q50" t="str">
            <v/>
          </cell>
          <cell r="R50" t="str">
            <v>Juniorinnen II</v>
          </cell>
          <cell r="S50">
            <v>1.5769328703703702E-2</v>
          </cell>
          <cell r="U50" t="str">
            <v>22:42</v>
          </cell>
        </row>
        <row r="51">
          <cell r="A51" t="str">
            <v/>
          </cell>
          <cell r="Q51" t="str">
            <v/>
          </cell>
          <cell r="R51" t="str">
            <v>w=weibl. | m=männl. | ow=Offene Kl weibl.| om=Offene Kl. männl. - Programm Ende</v>
          </cell>
          <cell r="S51">
            <v>0</v>
          </cell>
          <cell r="U51" t="str">
            <v>00:00</v>
          </cell>
        </row>
        <row r="52">
          <cell r="A52">
            <v>2</v>
          </cell>
          <cell r="D52" t="str">
            <v>Ostermeier</v>
          </cell>
          <cell r="E52" t="str">
            <v>Thomas</v>
          </cell>
          <cell r="F52">
            <v>1970</v>
          </cell>
          <cell r="H52" t="str">
            <v>Grüne Au Peising</v>
          </cell>
          <cell r="J52">
            <v>2</v>
          </cell>
          <cell r="K52">
            <v>2</v>
          </cell>
          <cell r="N52">
            <v>1.3691782407407406E-2</v>
          </cell>
          <cell r="Q52" t="str">
            <v/>
          </cell>
          <cell r="R52" t="str">
            <v>Herren II</v>
          </cell>
          <cell r="S52">
            <v>1.3691782407407406E-2</v>
          </cell>
          <cell r="U52" t="str">
            <v>19:43</v>
          </cell>
        </row>
        <row r="53">
          <cell r="A53">
            <v>5</v>
          </cell>
          <cell r="D53" t="str">
            <v>Steinberger</v>
          </cell>
          <cell r="E53" t="str">
            <v>Andreas</v>
          </cell>
          <cell r="F53">
            <v>1966</v>
          </cell>
          <cell r="H53" t="str">
            <v>HSG München</v>
          </cell>
          <cell r="J53">
            <v>0</v>
          </cell>
          <cell r="K53">
            <v>2</v>
          </cell>
          <cell r="N53">
            <v>1.4630902777777779E-2</v>
          </cell>
          <cell r="Q53" t="str">
            <v/>
          </cell>
          <cell r="R53" t="str">
            <v>Herren III</v>
          </cell>
          <cell r="S53">
            <v>1.4630902777777779E-2</v>
          </cell>
          <cell r="U53" t="str">
            <v>21:04</v>
          </cell>
        </row>
        <row r="54">
          <cell r="A54">
            <v>7</v>
          </cell>
          <cell r="D54" t="str">
            <v>Riepl</v>
          </cell>
          <cell r="E54" t="str">
            <v>Felix</v>
          </cell>
          <cell r="F54">
            <v>2001</v>
          </cell>
          <cell r="H54" t="str">
            <v>Grüne Au Peising</v>
          </cell>
          <cell r="J54">
            <v>2</v>
          </cell>
          <cell r="K54">
            <v>3</v>
          </cell>
          <cell r="N54">
            <v>1.3961226851851853E-2</v>
          </cell>
          <cell r="Q54" t="str">
            <v/>
          </cell>
          <cell r="R54" t="str">
            <v>Junioren II</v>
          </cell>
          <cell r="S54">
            <v>1.3961226851851853E-2</v>
          </cell>
          <cell r="U54" t="str">
            <v>20:06</v>
          </cell>
        </row>
        <row r="55">
          <cell r="A55">
            <v>1</v>
          </cell>
          <cell r="D55" t="str">
            <v>Zierl</v>
          </cell>
          <cell r="E55" t="str">
            <v>Johannes</v>
          </cell>
          <cell r="F55">
            <v>2001</v>
          </cell>
          <cell r="H55" t="str">
            <v>Grüne Au Peising</v>
          </cell>
          <cell r="J55">
            <v>1</v>
          </cell>
          <cell r="K55">
            <v>1</v>
          </cell>
          <cell r="N55">
            <v>1.2667824074074074E-2</v>
          </cell>
          <cell r="Q55" t="str">
            <v/>
          </cell>
          <cell r="R55" t="str">
            <v>Junioren II</v>
          </cell>
          <cell r="S55">
            <v>1.2667824074074074E-2</v>
          </cell>
          <cell r="U55" t="str">
            <v>18:15</v>
          </cell>
        </row>
        <row r="56">
          <cell r="A56">
            <v>3</v>
          </cell>
          <cell r="D56" t="str">
            <v>Geier</v>
          </cell>
          <cell r="E56" t="str">
            <v>Herbert</v>
          </cell>
          <cell r="F56">
            <v>1955</v>
          </cell>
          <cell r="H56" t="str">
            <v>Glasmacherschützen Frauenau</v>
          </cell>
          <cell r="J56">
            <v>1</v>
          </cell>
          <cell r="K56">
            <v>2</v>
          </cell>
          <cell r="N56">
            <v>1.5295370370370369E-2</v>
          </cell>
          <cell r="Q56" t="str">
            <v/>
          </cell>
          <cell r="R56" t="str">
            <v>Heren IV</v>
          </cell>
          <cell r="S56">
            <v>1.5295370370370369E-2</v>
          </cell>
          <cell r="U56" t="str">
            <v>22:02</v>
          </cell>
        </row>
        <row r="57">
          <cell r="A57">
            <v>3</v>
          </cell>
          <cell r="D57" t="str">
            <v>Gruber</v>
          </cell>
          <cell r="E57" t="str">
            <v>Daniel</v>
          </cell>
          <cell r="F57">
            <v>2001</v>
          </cell>
          <cell r="H57" t="str">
            <v>Grüne Au Peising</v>
          </cell>
          <cell r="J57">
            <v>1</v>
          </cell>
          <cell r="K57">
            <v>1</v>
          </cell>
          <cell r="N57">
            <v>1.2765625000000001E-2</v>
          </cell>
          <cell r="Q57" t="str">
            <v/>
          </cell>
          <cell r="R57" t="str">
            <v>Junioren II</v>
          </cell>
          <cell r="S57">
            <v>1.2765625000000001E-2</v>
          </cell>
          <cell r="U57" t="str">
            <v>18:23</v>
          </cell>
        </row>
        <row r="58">
          <cell r="A58">
            <v>3</v>
          </cell>
          <cell r="D58" t="str">
            <v>Zwerger</v>
          </cell>
          <cell r="E58" t="str">
            <v>Jana</v>
          </cell>
          <cell r="F58">
            <v>2001</v>
          </cell>
          <cell r="H58" t="str">
            <v>SG Falkenhorst Forstenried</v>
          </cell>
          <cell r="J58">
            <v>1</v>
          </cell>
          <cell r="K58">
            <v>3</v>
          </cell>
          <cell r="N58">
            <v>1.5803703703703702E-2</v>
          </cell>
          <cell r="Q58" t="str">
            <v/>
          </cell>
          <cell r="R58" t="str">
            <v>Juniorinnen II</v>
          </cell>
          <cell r="S58">
            <v>1.5803703703703702E-2</v>
          </cell>
          <cell r="U58" t="str">
            <v>22:45</v>
          </cell>
        </row>
        <row r="59">
          <cell r="A59">
            <v>5</v>
          </cell>
          <cell r="D59" t="str">
            <v>Krippner</v>
          </cell>
          <cell r="E59" t="str">
            <v>Marco</v>
          </cell>
          <cell r="F59">
            <v>1995</v>
          </cell>
          <cell r="H59" t="str">
            <v>SG Falkenhorst Forstenried</v>
          </cell>
          <cell r="J59">
            <v>1</v>
          </cell>
          <cell r="K59">
            <v>0</v>
          </cell>
          <cell r="N59">
            <v>1.3330671296296295E-2</v>
          </cell>
          <cell r="Q59" t="str">
            <v/>
          </cell>
          <cell r="R59" t="str">
            <v>Herren I</v>
          </cell>
          <cell r="S59">
            <v>1.3330671296296295E-2</v>
          </cell>
          <cell r="U59" t="str">
            <v>19:12</v>
          </cell>
        </row>
        <row r="60">
          <cell r="A60">
            <v>3</v>
          </cell>
          <cell r="D60" t="str">
            <v>Flack</v>
          </cell>
          <cell r="E60" t="str">
            <v>Claudia</v>
          </cell>
          <cell r="F60">
            <v>1998</v>
          </cell>
          <cell r="H60" t="str">
            <v>HSG München</v>
          </cell>
          <cell r="J60">
            <v>1</v>
          </cell>
          <cell r="K60">
            <v>0</v>
          </cell>
          <cell r="N60">
            <v>1.5138773148148148E-2</v>
          </cell>
          <cell r="Q60" t="str">
            <v/>
          </cell>
          <cell r="R60" t="str">
            <v>Damen I</v>
          </cell>
          <cell r="S60">
            <v>1.5138773148148148E-2</v>
          </cell>
          <cell r="U60" t="str">
            <v>21:48</v>
          </cell>
        </row>
        <row r="61">
          <cell r="A61">
            <v>2</v>
          </cell>
          <cell r="D61" t="str">
            <v>Maurer</v>
          </cell>
          <cell r="E61" t="str">
            <v>Sabrina</v>
          </cell>
          <cell r="F61">
            <v>1997</v>
          </cell>
          <cell r="H61" t="str">
            <v>SG Immergrün Aising</v>
          </cell>
          <cell r="J61">
            <v>2</v>
          </cell>
          <cell r="K61">
            <v>0</v>
          </cell>
          <cell r="N61">
            <v>1.4120023148148149E-2</v>
          </cell>
          <cell r="Q61" t="str">
            <v/>
          </cell>
          <cell r="R61" t="str">
            <v>Damen I</v>
          </cell>
          <cell r="S61">
            <v>1.4120023148148149E-2</v>
          </cell>
          <cell r="U61" t="str">
            <v>20:20</v>
          </cell>
        </row>
        <row r="62">
          <cell r="A62">
            <v>4</v>
          </cell>
          <cell r="D62" t="str">
            <v>Zimmermann</v>
          </cell>
          <cell r="E62" t="str">
            <v>Tobias</v>
          </cell>
          <cell r="F62">
            <v>1995</v>
          </cell>
          <cell r="H62" t="str">
            <v>SG Falkenhorst Forstenried</v>
          </cell>
          <cell r="J62">
            <v>1</v>
          </cell>
          <cell r="K62">
            <v>1</v>
          </cell>
          <cell r="N62">
            <v>1.2901851851851852E-2</v>
          </cell>
          <cell r="Q62" t="str">
            <v/>
          </cell>
          <cell r="R62" t="str">
            <v>Herren I</v>
          </cell>
          <cell r="S62">
            <v>1.2901851851851852E-2</v>
          </cell>
          <cell r="U62" t="str">
            <v>18:35</v>
          </cell>
        </row>
        <row r="63">
          <cell r="A63">
            <v>8</v>
          </cell>
          <cell r="D63" t="str">
            <v>Lippert</v>
          </cell>
          <cell r="E63" t="str">
            <v>Marina</v>
          </cell>
          <cell r="F63">
            <v>1994</v>
          </cell>
          <cell r="H63" t="str">
            <v>SG Falkenhorst Forstenried</v>
          </cell>
          <cell r="J63">
            <v>0</v>
          </cell>
          <cell r="K63">
            <v>1</v>
          </cell>
          <cell r="N63">
            <v>1.627650462962963E-2</v>
          </cell>
          <cell r="Q63" t="str">
            <v/>
          </cell>
          <cell r="R63" t="str">
            <v>Damen I</v>
          </cell>
          <cell r="S63">
            <v>1.627650462962963E-2</v>
          </cell>
          <cell r="U63" t="str">
            <v>23:26</v>
          </cell>
        </row>
        <row r="64">
          <cell r="A64">
            <v>2</v>
          </cell>
          <cell r="D64" t="str">
            <v>Kurrle</v>
          </cell>
          <cell r="E64" t="str">
            <v>Wilhelm</v>
          </cell>
          <cell r="F64">
            <v>1957</v>
          </cell>
          <cell r="H64" t="str">
            <v>SG Immergrün Aising</v>
          </cell>
          <cell r="J64">
            <v>1</v>
          </cell>
          <cell r="K64">
            <v>2</v>
          </cell>
          <cell r="N64">
            <v>1.514710648148148E-2</v>
          </cell>
          <cell r="Q64" t="str">
            <v/>
          </cell>
          <cell r="R64" t="str">
            <v>Heren IV</v>
          </cell>
          <cell r="S64">
            <v>1.514710648148148E-2</v>
          </cell>
          <cell r="U64" t="str">
            <v>21:49</v>
          </cell>
        </row>
        <row r="65">
          <cell r="A65">
            <v>3</v>
          </cell>
          <cell r="D65" t="str">
            <v>Festner</v>
          </cell>
          <cell r="E65" t="str">
            <v>Judith</v>
          </cell>
          <cell r="F65">
            <v>1964</v>
          </cell>
          <cell r="H65" t="str">
            <v>SG Hubertus Pfraundorf</v>
          </cell>
          <cell r="J65">
            <v>3</v>
          </cell>
          <cell r="K65">
            <v>0</v>
          </cell>
          <cell r="N65">
            <v>1.909375E-2</v>
          </cell>
          <cell r="Q65" t="str">
            <v>x</v>
          </cell>
          <cell r="R65" t="str">
            <v>Damen III</v>
          </cell>
          <cell r="S65">
            <v>1.8630787037037036E-2</v>
          </cell>
          <cell r="U65" t="str">
            <v>26:50</v>
          </cell>
        </row>
        <row r="66">
          <cell r="A66">
            <v>2</v>
          </cell>
          <cell r="D66" t="str">
            <v>Maurer</v>
          </cell>
          <cell r="E66" t="str">
            <v>Gerlinde</v>
          </cell>
          <cell r="F66">
            <v>1966</v>
          </cell>
          <cell r="H66" t="str">
            <v>SG Immergrün Aising</v>
          </cell>
          <cell r="J66">
            <v>2</v>
          </cell>
          <cell r="K66">
            <v>0</v>
          </cell>
          <cell r="N66">
            <v>1.6348842592592592E-2</v>
          </cell>
          <cell r="Q66" t="str">
            <v/>
          </cell>
          <cell r="R66" t="str">
            <v>Damen III</v>
          </cell>
          <cell r="S66">
            <v>1.6348842592592592E-2</v>
          </cell>
          <cell r="U66" t="str">
            <v>23:33</v>
          </cell>
        </row>
        <row r="67">
          <cell r="A67">
            <v>4</v>
          </cell>
          <cell r="D67" t="str">
            <v>Kurrle</v>
          </cell>
          <cell r="E67" t="str">
            <v>Petra</v>
          </cell>
          <cell r="F67">
            <v>1964</v>
          </cell>
          <cell r="H67" t="str">
            <v>SG Immergrün Aising</v>
          </cell>
          <cell r="J67">
            <v>1</v>
          </cell>
          <cell r="K67">
            <v>2</v>
          </cell>
          <cell r="N67">
            <v>2.0232060185185186E-2</v>
          </cell>
          <cell r="Q67" t="str">
            <v/>
          </cell>
          <cell r="R67" t="str">
            <v>Damen III</v>
          </cell>
          <cell r="S67">
            <v>2.0232060185185186E-2</v>
          </cell>
          <cell r="U67" t="str">
            <v>29:08</v>
          </cell>
        </row>
        <row r="68">
          <cell r="A68">
            <v>8</v>
          </cell>
          <cell r="D68" t="str">
            <v>Gillessen</v>
          </cell>
          <cell r="E68" t="str">
            <v>Erwin</v>
          </cell>
          <cell r="F68">
            <v>1962</v>
          </cell>
          <cell r="H68" t="str">
            <v>HSG München</v>
          </cell>
          <cell r="J68">
            <v>1</v>
          </cell>
          <cell r="K68">
            <v>2</v>
          </cell>
          <cell r="N68">
            <v>1.5007986111111109E-2</v>
          </cell>
          <cell r="Q68" t="str">
            <v/>
          </cell>
          <cell r="R68" t="str">
            <v>Herren III</v>
          </cell>
          <cell r="S68">
            <v>1.5007986111111109E-2</v>
          </cell>
          <cell r="U68" t="str">
            <v>21:37</v>
          </cell>
        </row>
        <row r="69">
          <cell r="A69">
            <v>4</v>
          </cell>
          <cell r="D69" t="str">
            <v>Schöner</v>
          </cell>
          <cell r="E69" t="str">
            <v>Sebastian</v>
          </cell>
          <cell r="F69">
            <v>2001</v>
          </cell>
          <cell r="H69" t="str">
            <v>Grüne Au Peising</v>
          </cell>
          <cell r="J69">
            <v>3</v>
          </cell>
          <cell r="K69">
            <v>1</v>
          </cell>
          <cell r="N69">
            <v>1.3344097222222221E-2</v>
          </cell>
          <cell r="Q69" t="str">
            <v/>
          </cell>
          <cell r="R69" t="str">
            <v>Junioren II</v>
          </cell>
          <cell r="S69">
            <v>1.3344097222222221E-2</v>
          </cell>
          <cell r="U69" t="str">
            <v>19:13</v>
          </cell>
        </row>
        <row r="70">
          <cell r="A70">
            <v>5</v>
          </cell>
          <cell r="D70" t="str">
            <v>Larasser</v>
          </cell>
          <cell r="E70" t="str">
            <v>Zeno</v>
          </cell>
          <cell r="F70">
            <v>2001</v>
          </cell>
          <cell r="H70" t="str">
            <v>SG Eschbaum</v>
          </cell>
          <cell r="J70">
            <v>0</v>
          </cell>
          <cell r="K70">
            <v>2</v>
          </cell>
          <cell r="N70">
            <v>1.379861111111111E-2</v>
          </cell>
          <cell r="Q70" t="str">
            <v/>
          </cell>
          <cell r="R70" t="str">
            <v>Junioren II</v>
          </cell>
          <cell r="S70">
            <v>1.379861111111111E-2</v>
          </cell>
          <cell r="U70" t="str">
            <v>19:52</v>
          </cell>
        </row>
        <row r="71">
          <cell r="A71">
            <v>5</v>
          </cell>
          <cell r="D71" t="str">
            <v>Neumaier</v>
          </cell>
          <cell r="E71" t="str">
            <v>Lisa</v>
          </cell>
          <cell r="F71">
            <v>1988</v>
          </cell>
          <cell r="H71" t="str">
            <v>SG Eschbaum</v>
          </cell>
          <cell r="J71">
            <v>0</v>
          </cell>
          <cell r="K71">
            <v>1</v>
          </cell>
          <cell r="N71">
            <v>1.5309027777777777E-2</v>
          </cell>
          <cell r="Q71" t="str">
            <v/>
          </cell>
          <cell r="R71" t="str">
            <v>Damen I</v>
          </cell>
          <cell r="S71">
            <v>1.5309027777777777E-2</v>
          </cell>
          <cell r="U71" t="str">
            <v>22:03</v>
          </cell>
        </row>
        <row r="72">
          <cell r="A72">
            <v>1</v>
          </cell>
          <cell r="D72" t="str">
            <v>Bauer</v>
          </cell>
          <cell r="E72" t="str">
            <v>Helga</v>
          </cell>
          <cell r="F72">
            <v>1970</v>
          </cell>
          <cell r="H72" t="str">
            <v>SG Eschbaum</v>
          </cell>
          <cell r="J72">
            <v>0</v>
          </cell>
          <cell r="K72">
            <v>0</v>
          </cell>
          <cell r="N72">
            <v>1.6467245370370368E-2</v>
          </cell>
          <cell r="Q72" t="str">
            <v/>
          </cell>
          <cell r="R72" t="str">
            <v>Damen II</v>
          </cell>
          <cell r="S72">
            <v>1.6467245370370368E-2</v>
          </cell>
          <cell r="U72" t="str">
            <v>23:43</v>
          </cell>
        </row>
        <row r="73">
          <cell r="A73">
            <v>5</v>
          </cell>
          <cell r="D73" t="str">
            <v>Nagel</v>
          </cell>
          <cell r="E73" t="str">
            <v>Roland</v>
          </cell>
          <cell r="F73">
            <v>1973</v>
          </cell>
          <cell r="H73" t="str">
            <v>HSG München</v>
          </cell>
          <cell r="J73">
            <v>0</v>
          </cell>
          <cell r="K73">
            <v>1</v>
          </cell>
          <cell r="N73">
            <v>1.4975578703703703E-2</v>
          </cell>
          <cell r="Q73" t="str">
            <v/>
          </cell>
          <cell r="R73" t="str">
            <v>Herren II</v>
          </cell>
          <cell r="S73">
            <v>1.4975578703703703E-2</v>
          </cell>
          <cell r="U73" t="str">
            <v>21:34</v>
          </cell>
        </row>
        <row r="74">
          <cell r="A74">
            <v>1</v>
          </cell>
          <cell r="D74" t="str">
            <v>Staudhammer</v>
          </cell>
          <cell r="E74" t="str">
            <v>Franz</v>
          </cell>
          <cell r="F74">
            <v>1964</v>
          </cell>
          <cell r="H74" t="str">
            <v>SV Harpfing</v>
          </cell>
          <cell r="J74">
            <v>0</v>
          </cell>
          <cell r="K74">
            <v>2</v>
          </cell>
          <cell r="N74">
            <v>1.2624305555555555E-2</v>
          </cell>
          <cell r="Q74" t="str">
            <v/>
          </cell>
          <cell r="R74" t="str">
            <v>Herren III</v>
          </cell>
          <cell r="S74">
            <v>1.2624305555555555E-2</v>
          </cell>
          <cell r="U74" t="str">
            <v>18:11</v>
          </cell>
        </row>
        <row r="75">
          <cell r="A75">
            <v>1</v>
          </cell>
          <cell r="D75" t="str">
            <v>Larasser</v>
          </cell>
          <cell r="E75" t="str">
            <v>Albert</v>
          </cell>
          <cell r="F75">
            <v>1969</v>
          </cell>
          <cell r="H75" t="str">
            <v>SG Eschbaum</v>
          </cell>
          <cell r="J75">
            <v>0</v>
          </cell>
          <cell r="K75">
            <v>2</v>
          </cell>
          <cell r="N75">
            <v>1.3500462962962962E-2</v>
          </cell>
          <cell r="Q75" t="str">
            <v/>
          </cell>
          <cell r="R75" t="str">
            <v>Herren II</v>
          </cell>
          <cell r="S75">
            <v>1.3500462962962962E-2</v>
          </cell>
          <cell r="U75" t="str">
            <v>19:26</v>
          </cell>
        </row>
        <row r="76">
          <cell r="A76">
            <v>6</v>
          </cell>
          <cell r="D76" t="str">
            <v>Bauer</v>
          </cell>
          <cell r="E76" t="str">
            <v>Josef</v>
          </cell>
          <cell r="F76">
            <v>1967</v>
          </cell>
          <cell r="H76" t="str">
            <v>SG Eschbaum</v>
          </cell>
          <cell r="J76">
            <v>0</v>
          </cell>
          <cell r="K76">
            <v>0</v>
          </cell>
          <cell r="N76">
            <v>1.4648032407407406E-2</v>
          </cell>
          <cell r="Q76" t="str">
            <v/>
          </cell>
          <cell r="R76" t="str">
            <v>Herren III</v>
          </cell>
          <cell r="S76">
            <v>1.4648032407407406E-2</v>
          </cell>
          <cell r="U76" t="str">
            <v>21:06</v>
          </cell>
        </row>
        <row r="77">
          <cell r="A77">
            <v>2</v>
          </cell>
          <cell r="D77" t="str">
            <v>Krausenecker</v>
          </cell>
          <cell r="E77" t="str">
            <v>Simon</v>
          </cell>
          <cell r="F77">
            <v>2003</v>
          </cell>
          <cell r="H77" t="str">
            <v>Altbachschützen Hausen</v>
          </cell>
          <cell r="J77">
            <v>1</v>
          </cell>
          <cell r="K77">
            <v>1</v>
          </cell>
          <cell r="N77">
            <v>1.2437268518518519E-2</v>
          </cell>
          <cell r="Q77" t="str">
            <v/>
          </cell>
          <cell r="R77" t="str">
            <v>Jugend männlich</v>
          </cell>
          <cell r="S77">
            <v>1.2437268518518519E-2</v>
          </cell>
          <cell r="U77" t="str">
            <v>17:55</v>
          </cell>
        </row>
        <row r="78">
          <cell r="A78" t="str">
            <v/>
          </cell>
          <cell r="Q78" t="str">
            <v/>
          </cell>
          <cell r="R78" t="str">
            <v>w=weibl. | m=männl. | ow=Offene Kl weibl.| om=Offene Kl. männl. - Programm Ende</v>
          </cell>
          <cell r="S78">
            <v>0</v>
          </cell>
          <cell r="U78" t="str">
            <v>00:00</v>
          </cell>
        </row>
        <row r="79">
          <cell r="A79">
            <v>6</v>
          </cell>
          <cell r="D79" t="str">
            <v>Zieglmeier</v>
          </cell>
          <cell r="E79" t="str">
            <v>Tizian</v>
          </cell>
          <cell r="F79">
            <v>2003</v>
          </cell>
          <cell r="H79" t="str">
            <v>Schützenlisl Englschalking</v>
          </cell>
          <cell r="J79">
            <v>1</v>
          </cell>
          <cell r="K79">
            <v>4</v>
          </cell>
          <cell r="N79">
            <v>1.5661111111111112E-2</v>
          </cell>
          <cell r="Q79" t="str">
            <v/>
          </cell>
          <cell r="R79" t="str">
            <v>Jugend männlich</v>
          </cell>
          <cell r="S79">
            <v>1.5661111111111112E-2</v>
          </cell>
          <cell r="U79" t="str">
            <v>22:33</v>
          </cell>
        </row>
        <row r="80">
          <cell r="A80">
            <v>6</v>
          </cell>
          <cell r="D80" t="str">
            <v>Grünwald</v>
          </cell>
          <cell r="E80" t="str">
            <v>Nadine</v>
          </cell>
          <cell r="F80">
            <v>2003</v>
          </cell>
          <cell r="H80" t="str">
            <v>Schützenlisl Englschalking</v>
          </cell>
          <cell r="J80">
            <v>2</v>
          </cell>
          <cell r="K80">
            <v>3</v>
          </cell>
          <cell r="N80">
            <v>1.8565624999999999E-2</v>
          </cell>
          <cell r="Q80" t="str">
            <v/>
          </cell>
          <cell r="R80" t="str">
            <v>Jugend weiblich</v>
          </cell>
          <cell r="S80">
            <v>1.8565624999999999E-2</v>
          </cell>
          <cell r="U80" t="str">
            <v>26:44</v>
          </cell>
        </row>
        <row r="81">
          <cell r="A81">
            <v>1</v>
          </cell>
          <cell r="D81" t="str">
            <v>Krausenecker</v>
          </cell>
          <cell r="E81" t="str">
            <v>Theresa</v>
          </cell>
          <cell r="F81">
            <v>2001</v>
          </cell>
          <cell r="H81" t="str">
            <v>Altbachschützen Hausen</v>
          </cell>
          <cell r="J81">
            <v>0</v>
          </cell>
          <cell r="K81">
            <v>0</v>
          </cell>
          <cell r="N81">
            <v>1.3981597222222223E-2</v>
          </cell>
          <cell r="Q81" t="str">
            <v/>
          </cell>
          <cell r="R81" t="str">
            <v>Juniorinnen II</v>
          </cell>
          <cell r="S81">
            <v>1.3981597222222223E-2</v>
          </cell>
          <cell r="U81" t="str">
            <v>20:08</v>
          </cell>
        </row>
        <row r="82">
          <cell r="A82">
            <v>1</v>
          </cell>
          <cell r="D82" t="str">
            <v>Birkmeier</v>
          </cell>
          <cell r="E82" t="str">
            <v>Max</v>
          </cell>
          <cell r="F82">
            <v>2002</v>
          </cell>
          <cell r="H82" t="str">
            <v>Altbachschützen Hausen</v>
          </cell>
          <cell r="J82">
            <v>1</v>
          </cell>
          <cell r="K82">
            <v>1</v>
          </cell>
          <cell r="N82">
            <v>1.2380671296296298E-2</v>
          </cell>
          <cell r="Q82" t="str">
            <v/>
          </cell>
          <cell r="R82" t="str">
            <v>Jugend männlich</v>
          </cell>
          <cell r="S82">
            <v>1.2380671296296298E-2</v>
          </cell>
          <cell r="U82" t="str">
            <v>17:50</v>
          </cell>
        </row>
        <row r="83">
          <cell r="A83">
            <v>10</v>
          </cell>
          <cell r="D83" t="str">
            <v>Kaltenbacher</v>
          </cell>
          <cell r="E83" t="str">
            <v>Corina</v>
          </cell>
          <cell r="F83">
            <v>1992</v>
          </cell>
          <cell r="H83" t="str">
            <v>Schützenlisl Englschalking</v>
          </cell>
          <cell r="J83">
            <v>0</v>
          </cell>
          <cell r="K83">
            <v>2</v>
          </cell>
          <cell r="N83">
            <v>1.7143750000000003E-2</v>
          </cell>
          <cell r="Q83" t="str">
            <v/>
          </cell>
          <cell r="R83" t="str">
            <v>Damen I</v>
          </cell>
          <cell r="S83">
            <v>1.7143750000000003E-2</v>
          </cell>
          <cell r="U83" t="str">
            <v>24:41</v>
          </cell>
        </row>
        <row r="84">
          <cell r="A84">
            <v>9</v>
          </cell>
          <cell r="D84" t="str">
            <v>Reich</v>
          </cell>
          <cell r="E84" t="str">
            <v>Stephanie</v>
          </cell>
          <cell r="F84">
            <v>1993</v>
          </cell>
          <cell r="H84" t="str">
            <v>Schützenlisl Englschalking</v>
          </cell>
          <cell r="J84">
            <v>2</v>
          </cell>
          <cell r="K84">
            <v>2</v>
          </cell>
          <cell r="N84">
            <v>1.7063773148148147E-2</v>
          </cell>
          <cell r="Q84" t="str">
            <v/>
          </cell>
          <cell r="R84" t="str">
            <v>Damen I</v>
          </cell>
          <cell r="S84">
            <v>1.7063773148148147E-2</v>
          </cell>
          <cell r="U84" t="str">
            <v>24:34</v>
          </cell>
        </row>
        <row r="85">
          <cell r="A85" t="str">
            <v/>
          </cell>
          <cell r="Q85" t="str">
            <v/>
          </cell>
          <cell r="R85" t="str">
            <v>w=weibl. | m=männl. | ow=Offene Kl weibl.| om=Offene Kl. männl. - Programm Ende</v>
          </cell>
          <cell r="S85">
            <v>0</v>
          </cell>
          <cell r="U85" t="str">
            <v>00:00</v>
          </cell>
        </row>
        <row r="86">
          <cell r="A86" t="str">
            <v/>
          </cell>
          <cell r="Q86" t="str">
            <v/>
          </cell>
          <cell r="R86" t="str">
            <v>w=weibl. | m=männl. | ow=Offene Kl weibl.| om=Offene Kl. männl. - Programm Ende</v>
          </cell>
          <cell r="S86">
            <v>0</v>
          </cell>
          <cell r="U86" t="str">
            <v>00:00</v>
          </cell>
        </row>
        <row r="87">
          <cell r="A87">
            <v>8</v>
          </cell>
          <cell r="D87" t="str">
            <v>Birnkammer</v>
          </cell>
          <cell r="E87" t="str">
            <v>Matthias</v>
          </cell>
          <cell r="F87">
            <v>1984</v>
          </cell>
          <cell r="H87" t="str">
            <v>Hubertus Finsing</v>
          </cell>
          <cell r="J87">
            <v>0</v>
          </cell>
          <cell r="K87">
            <v>2</v>
          </cell>
          <cell r="N87">
            <v>1.4345138888888888E-2</v>
          </cell>
          <cell r="Q87" t="str">
            <v/>
          </cell>
          <cell r="R87" t="str">
            <v>Herren I</v>
          </cell>
          <cell r="S87">
            <v>1.4345138888888888E-2</v>
          </cell>
          <cell r="U87" t="str">
            <v>20:39</v>
          </cell>
        </row>
        <row r="88">
          <cell r="A88">
            <v>7</v>
          </cell>
          <cell r="D88" t="str">
            <v>Detterbeck</v>
          </cell>
          <cell r="E88" t="str">
            <v>Martin</v>
          </cell>
          <cell r="F88">
            <v>1966</v>
          </cell>
          <cell r="H88" t="str">
            <v>Gambrinus Niedergeislbach</v>
          </cell>
          <cell r="J88">
            <v>0</v>
          </cell>
          <cell r="K88">
            <v>2</v>
          </cell>
          <cell r="N88">
            <v>1.4701041666666666E-2</v>
          </cell>
          <cell r="Q88" t="str">
            <v/>
          </cell>
          <cell r="R88" t="str">
            <v>Herren III</v>
          </cell>
          <cell r="S88">
            <v>1.4701041666666666E-2</v>
          </cell>
          <cell r="U88" t="str">
            <v>21:10</v>
          </cell>
        </row>
        <row r="89">
          <cell r="A89">
            <v>15</v>
          </cell>
          <cell r="D89" t="str">
            <v>Rapolder</v>
          </cell>
          <cell r="E89" t="str">
            <v>Thomas</v>
          </cell>
          <cell r="F89">
            <v>2001</v>
          </cell>
          <cell r="H89" t="str">
            <v>ESV München Ost</v>
          </cell>
          <cell r="J89">
            <v>5</v>
          </cell>
          <cell r="K89">
            <v>3</v>
          </cell>
          <cell r="N89">
            <v>2.2802199074074075E-2</v>
          </cell>
          <cell r="Q89" t="str">
            <v/>
          </cell>
          <cell r="R89" t="str">
            <v>Junioren II</v>
          </cell>
          <cell r="S89">
            <v>2.2802199074074075E-2</v>
          </cell>
          <cell r="U89" t="str">
            <v>32:50</v>
          </cell>
        </row>
        <row r="90">
          <cell r="A90">
            <v>6</v>
          </cell>
          <cell r="D90" t="str">
            <v>Schöner</v>
          </cell>
          <cell r="E90" t="str">
            <v>Daniel</v>
          </cell>
          <cell r="F90">
            <v>2001</v>
          </cell>
          <cell r="H90" t="str">
            <v>Grüne Au Peising</v>
          </cell>
          <cell r="J90">
            <v>4</v>
          </cell>
          <cell r="K90">
            <v>2</v>
          </cell>
          <cell r="N90">
            <v>1.390335648148148E-2</v>
          </cell>
          <cell r="Q90" t="str">
            <v/>
          </cell>
          <cell r="R90" t="str">
            <v>Junioren II</v>
          </cell>
          <cell r="S90">
            <v>1.390335648148148E-2</v>
          </cell>
          <cell r="U90" t="str">
            <v>20:01</v>
          </cell>
        </row>
        <row r="91">
          <cell r="A91">
            <v>5</v>
          </cell>
          <cell r="D91" t="str">
            <v>Gräf</v>
          </cell>
          <cell r="E91" t="str">
            <v>Paul</v>
          </cell>
          <cell r="F91">
            <v>2003</v>
          </cell>
          <cell r="H91" t="str">
            <v>SG Hubertus im TSV Grombühl</v>
          </cell>
          <cell r="J91">
            <v>1</v>
          </cell>
          <cell r="K91">
            <v>3</v>
          </cell>
          <cell r="N91">
            <v>1.5013425925925925E-2</v>
          </cell>
          <cell r="Q91" t="str">
            <v/>
          </cell>
          <cell r="R91" t="str">
            <v>Jugend männlich</v>
          </cell>
          <cell r="S91">
            <v>1.5013425925925925E-2</v>
          </cell>
          <cell r="U91" t="str">
            <v>21:37</v>
          </cell>
        </row>
        <row r="92">
          <cell r="A92">
            <v>3</v>
          </cell>
          <cell r="D92" t="str">
            <v>Östreicher</v>
          </cell>
          <cell r="E92" t="str">
            <v>Noah</v>
          </cell>
          <cell r="F92">
            <v>2003</v>
          </cell>
          <cell r="H92" t="str">
            <v>SG Hubertus im TSV Grombühl</v>
          </cell>
          <cell r="J92">
            <v>2</v>
          </cell>
          <cell r="K92">
            <v>1</v>
          </cell>
          <cell r="N92">
            <v>1.338101851851852E-2</v>
          </cell>
          <cell r="Q92" t="str">
            <v/>
          </cell>
          <cell r="R92" t="str">
            <v>Jugend männlich</v>
          </cell>
          <cell r="S92">
            <v>1.338101851851852E-2</v>
          </cell>
          <cell r="U92" t="str">
            <v>19:16</v>
          </cell>
        </row>
        <row r="93">
          <cell r="A93">
            <v>3</v>
          </cell>
          <cell r="D93" t="str">
            <v>Dänzer</v>
          </cell>
          <cell r="E93" t="str">
            <v>Saskia</v>
          </cell>
          <cell r="F93">
            <v>2003</v>
          </cell>
          <cell r="H93" t="str">
            <v>SG Wörnitz</v>
          </cell>
          <cell r="J93">
            <v>0</v>
          </cell>
          <cell r="K93">
            <v>0</v>
          </cell>
          <cell r="N93">
            <v>1.6361111111111111E-2</v>
          </cell>
          <cell r="Q93" t="str">
            <v/>
          </cell>
          <cell r="R93" t="str">
            <v>Jugend weiblich</v>
          </cell>
          <cell r="S93">
            <v>1.6361111111111111E-2</v>
          </cell>
          <cell r="U93" t="str">
            <v>23:34</v>
          </cell>
        </row>
        <row r="94">
          <cell r="A94">
            <v>5</v>
          </cell>
          <cell r="D94" t="str">
            <v>Leopoldseder</v>
          </cell>
          <cell r="E94" t="str">
            <v>Alina</v>
          </cell>
          <cell r="F94">
            <v>2002</v>
          </cell>
          <cell r="H94" t="str">
            <v>SG Wörnitz</v>
          </cell>
          <cell r="J94">
            <v>2</v>
          </cell>
          <cell r="K94">
            <v>2</v>
          </cell>
          <cell r="N94">
            <v>1.7048958333333333E-2</v>
          </cell>
          <cell r="Q94" t="str">
            <v/>
          </cell>
          <cell r="R94" t="str">
            <v>Jugend weiblich</v>
          </cell>
          <cell r="S94">
            <v>1.7048958333333333E-2</v>
          </cell>
          <cell r="U94" t="str">
            <v>24:33</v>
          </cell>
        </row>
        <row r="95">
          <cell r="A95" t="str">
            <v/>
          </cell>
          <cell r="Q95" t="str">
            <v/>
          </cell>
          <cell r="R95" t="str">
            <v>w=weibl. | m=männl. | ow=Offene Kl weibl.| om=Offene Kl. männl. - Programm Ende</v>
          </cell>
          <cell r="S95">
            <v>0</v>
          </cell>
          <cell r="U95" t="str">
            <v>00:00</v>
          </cell>
        </row>
        <row r="96">
          <cell r="A96">
            <v>4</v>
          </cell>
          <cell r="D96" t="str">
            <v>Heinisch</v>
          </cell>
          <cell r="E96" t="str">
            <v>Veronika</v>
          </cell>
          <cell r="F96">
            <v>1996</v>
          </cell>
          <cell r="H96" t="str">
            <v>SG Eschbaum</v>
          </cell>
          <cell r="J96">
            <v>0</v>
          </cell>
          <cell r="K96">
            <v>1</v>
          </cell>
          <cell r="N96">
            <v>1.5169907407407408E-2</v>
          </cell>
          <cell r="Q96" t="str">
            <v/>
          </cell>
          <cell r="R96" t="str">
            <v>Damen I</v>
          </cell>
          <cell r="S96">
            <v>1.5169907407407408E-2</v>
          </cell>
          <cell r="U96" t="str">
            <v>21:51</v>
          </cell>
        </row>
        <row r="97">
          <cell r="A97">
            <v>3</v>
          </cell>
          <cell r="D97" t="str">
            <v>Junker</v>
          </cell>
          <cell r="E97" t="str">
            <v>Stefan</v>
          </cell>
          <cell r="F97">
            <v>1991</v>
          </cell>
          <cell r="H97" t="str">
            <v>SG Eschbaum</v>
          </cell>
          <cell r="J97">
            <v>0</v>
          </cell>
          <cell r="K97">
            <v>0</v>
          </cell>
          <cell r="N97">
            <v>1.2765740740740739E-2</v>
          </cell>
          <cell r="Q97" t="str">
            <v/>
          </cell>
          <cell r="R97" t="str">
            <v>Herren I</v>
          </cell>
          <cell r="S97">
            <v>1.2765740740740739E-2</v>
          </cell>
          <cell r="U97" t="str">
            <v>18:23</v>
          </cell>
        </row>
        <row r="98">
          <cell r="A98">
            <v>1</v>
          </cell>
          <cell r="D98" t="str">
            <v>Semmler</v>
          </cell>
          <cell r="E98" t="str">
            <v>Alexandra</v>
          </cell>
          <cell r="F98">
            <v>1989</v>
          </cell>
          <cell r="H98" t="str">
            <v>HSG München</v>
          </cell>
          <cell r="J98">
            <v>2</v>
          </cell>
          <cell r="K98">
            <v>1</v>
          </cell>
          <cell r="N98">
            <v>1.4009490740740739E-2</v>
          </cell>
          <cell r="Q98" t="str">
            <v/>
          </cell>
          <cell r="R98" t="str">
            <v>Damen I</v>
          </cell>
          <cell r="S98">
            <v>1.4009490740740739E-2</v>
          </cell>
          <cell r="U98" t="str">
            <v>20:10</v>
          </cell>
        </row>
        <row r="99">
          <cell r="A99">
            <v>6</v>
          </cell>
          <cell r="D99" t="str">
            <v>Haberger</v>
          </cell>
          <cell r="E99" t="str">
            <v>Eva</v>
          </cell>
          <cell r="F99">
            <v>1992</v>
          </cell>
          <cell r="H99" t="str">
            <v>HSG München</v>
          </cell>
          <cell r="J99">
            <v>1</v>
          </cell>
          <cell r="K99">
            <v>2</v>
          </cell>
          <cell r="N99">
            <v>1.5606828703703703E-2</v>
          </cell>
          <cell r="Q99" t="str">
            <v/>
          </cell>
          <cell r="R99" t="str">
            <v>Damen I</v>
          </cell>
          <cell r="S99">
            <v>1.5606828703703703E-2</v>
          </cell>
          <cell r="U99" t="str">
            <v>22:28</v>
          </cell>
        </row>
        <row r="100">
          <cell r="A100">
            <v>4</v>
          </cell>
          <cell r="D100" t="str">
            <v>Scharf</v>
          </cell>
          <cell r="E100" t="str">
            <v>Fabian</v>
          </cell>
          <cell r="F100">
            <v>2003</v>
          </cell>
          <cell r="H100" t="str">
            <v>SG Wörnitz</v>
          </cell>
          <cell r="J100">
            <v>2</v>
          </cell>
          <cell r="K100">
            <v>2</v>
          </cell>
          <cell r="N100">
            <v>1.3651273148148147E-2</v>
          </cell>
          <cell r="Q100" t="str">
            <v/>
          </cell>
          <cell r="R100" t="str">
            <v>Jugend männlich</v>
          </cell>
          <cell r="S100">
            <v>1.3651273148148147E-2</v>
          </cell>
          <cell r="U100" t="str">
            <v>19:39</v>
          </cell>
        </row>
        <row r="101">
          <cell r="A101">
            <v>2</v>
          </cell>
          <cell r="D101" t="str">
            <v>Scharf</v>
          </cell>
          <cell r="E101" t="str">
            <v>Simon</v>
          </cell>
          <cell r="F101">
            <v>2001</v>
          </cell>
          <cell r="H101" t="str">
            <v>SG Wörnitz</v>
          </cell>
          <cell r="J101">
            <v>2</v>
          </cell>
          <cell r="K101">
            <v>1</v>
          </cell>
          <cell r="N101">
            <v>1.2756249999999998E-2</v>
          </cell>
          <cell r="Q101" t="str">
            <v/>
          </cell>
          <cell r="R101" t="str">
            <v>Junioren II</v>
          </cell>
          <cell r="S101">
            <v>1.2756249999999998E-2</v>
          </cell>
          <cell r="U101" t="str">
            <v>18:22</v>
          </cell>
        </row>
        <row r="102">
          <cell r="A102">
            <v>13</v>
          </cell>
          <cell r="D102" t="str">
            <v>Wuzel</v>
          </cell>
          <cell r="E102" t="str">
            <v>Lukas</v>
          </cell>
          <cell r="F102">
            <v>2000</v>
          </cell>
          <cell r="H102" t="str">
            <v>SG Wörnitz</v>
          </cell>
          <cell r="J102">
            <v>2</v>
          </cell>
          <cell r="K102">
            <v>2</v>
          </cell>
          <cell r="N102">
            <v>1.5480555555555558E-2</v>
          </cell>
          <cell r="Q102" t="str">
            <v/>
          </cell>
          <cell r="R102" t="str">
            <v>Junioren II</v>
          </cell>
          <cell r="S102">
            <v>1.5480555555555558E-2</v>
          </cell>
          <cell r="U102" t="str">
            <v>22:18</v>
          </cell>
        </row>
        <row r="103">
          <cell r="A103">
            <v>11</v>
          </cell>
          <cell r="D103" t="str">
            <v>Raab</v>
          </cell>
          <cell r="E103" t="str">
            <v>Michael</v>
          </cell>
          <cell r="F103">
            <v>2001</v>
          </cell>
          <cell r="H103" t="str">
            <v>SG Wörnitz</v>
          </cell>
          <cell r="J103">
            <v>1</v>
          </cell>
          <cell r="K103">
            <v>1</v>
          </cell>
          <cell r="N103">
            <v>1.5085532407407407E-2</v>
          </cell>
          <cell r="Q103" t="str">
            <v/>
          </cell>
          <cell r="R103" t="str">
            <v>Junioren II</v>
          </cell>
          <cell r="S103">
            <v>1.5085532407407407E-2</v>
          </cell>
          <cell r="U103" t="str">
            <v>21:43</v>
          </cell>
        </row>
        <row r="104">
          <cell r="A104">
            <v>8</v>
          </cell>
          <cell r="D104" t="str">
            <v>Dänzer</v>
          </cell>
          <cell r="E104" t="str">
            <v>Sebastian</v>
          </cell>
          <cell r="F104">
            <v>2001</v>
          </cell>
          <cell r="H104" t="str">
            <v>SG Wörnitz</v>
          </cell>
          <cell r="J104">
            <v>2</v>
          </cell>
          <cell r="K104">
            <v>0</v>
          </cell>
          <cell r="N104">
            <v>1.4125578703703704E-2</v>
          </cell>
          <cell r="Q104" t="str">
            <v/>
          </cell>
          <cell r="R104" t="str">
            <v>Junioren II</v>
          </cell>
          <cell r="S104">
            <v>1.4125578703703704E-2</v>
          </cell>
          <cell r="U104" t="str">
            <v>20:20</v>
          </cell>
        </row>
        <row r="105">
          <cell r="A105">
            <v>1</v>
          </cell>
          <cell r="D105" t="str">
            <v>Hierl</v>
          </cell>
          <cell r="E105" t="str">
            <v>Birgit</v>
          </cell>
          <cell r="F105">
            <v>1966</v>
          </cell>
          <cell r="H105" t="str">
            <v>Altbachschützen Hausen</v>
          </cell>
          <cell r="J105">
            <v>1</v>
          </cell>
          <cell r="K105">
            <v>3</v>
          </cell>
          <cell r="N105">
            <v>1.6044444444444445E-2</v>
          </cell>
          <cell r="Q105" t="str">
            <v/>
          </cell>
          <cell r="R105" t="str">
            <v>Damen III</v>
          </cell>
          <cell r="S105">
            <v>1.6044444444444445E-2</v>
          </cell>
          <cell r="U105" t="str">
            <v>23:06</v>
          </cell>
        </row>
        <row r="106">
          <cell r="A106">
            <v>9</v>
          </cell>
          <cell r="D106" t="str">
            <v>Beitz</v>
          </cell>
          <cell r="E106" t="str">
            <v>Rudolf</v>
          </cell>
          <cell r="F106">
            <v>1958</v>
          </cell>
          <cell r="H106" t="str">
            <v>Alte Ritter Schechen-Hochstätt</v>
          </cell>
          <cell r="J106">
            <v>0</v>
          </cell>
          <cell r="K106">
            <v>1</v>
          </cell>
          <cell r="N106">
            <v>1.5230092592592594E-2</v>
          </cell>
          <cell r="Q106" t="str">
            <v/>
          </cell>
          <cell r="R106" t="str">
            <v>Herren III</v>
          </cell>
          <cell r="S106">
            <v>1.5230092592592594E-2</v>
          </cell>
          <cell r="U106" t="str">
            <v>21:56</v>
          </cell>
        </row>
        <row r="107">
          <cell r="A107">
            <v>6</v>
          </cell>
          <cell r="D107" t="str">
            <v>Viertler</v>
          </cell>
          <cell r="E107" t="str">
            <v>Stefan</v>
          </cell>
          <cell r="F107">
            <v>1995</v>
          </cell>
          <cell r="H107" t="str">
            <v>HSG München</v>
          </cell>
          <cell r="J107">
            <v>1</v>
          </cell>
          <cell r="K107">
            <v>2</v>
          </cell>
          <cell r="N107">
            <v>1.3596296296296296E-2</v>
          </cell>
          <cell r="Q107" t="str">
            <v/>
          </cell>
          <cell r="R107" t="str">
            <v>Herren I</v>
          </cell>
          <cell r="S107">
            <v>1.3596296296296296E-2</v>
          </cell>
          <cell r="U107" t="str">
            <v>19:35</v>
          </cell>
        </row>
        <row r="108">
          <cell r="A108">
            <v>7</v>
          </cell>
          <cell r="D108" t="str">
            <v>Steinberger</v>
          </cell>
          <cell r="E108" t="str">
            <v>Johanna</v>
          </cell>
          <cell r="F108">
            <v>1996</v>
          </cell>
          <cell r="H108" t="str">
            <v>HSG München</v>
          </cell>
          <cell r="J108">
            <v>2</v>
          </cell>
          <cell r="K108">
            <v>0</v>
          </cell>
          <cell r="N108">
            <v>1.5851736111111112E-2</v>
          </cell>
          <cell r="Q108" t="str">
            <v/>
          </cell>
          <cell r="R108" t="str">
            <v>Damen I</v>
          </cell>
          <cell r="S108">
            <v>1.5851736111111112E-2</v>
          </cell>
          <cell r="U108" t="str">
            <v>22:50</v>
          </cell>
        </row>
        <row r="109">
          <cell r="A109">
            <v>11</v>
          </cell>
          <cell r="D109" t="str">
            <v>Pichler</v>
          </cell>
          <cell r="E109" t="str">
            <v>Petra</v>
          </cell>
          <cell r="F109">
            <v>1982</v>
          </cell>
          <cell r="H109" t="str">
            <v>SG Immergrün Aising</v>
          </cell>
          <cell r="J109">
            <v>2</v>
          </cell>
          <cell r="K109">
            <v>1</v>
          </cell>
          <cell r="N109">
            <v>1.9130208333333332E-2</v>
          </cell>
          <cell r="Q109" t="str">
            <v/>
          </cell>
          <cell r="R109" t="str">
            <v>Damen I</v>
          </cell>
          <cell r="S109">
            <v>1.9130208333333332E-2</v>
          </cell>
          <cell r="U109" t="str">
            <v>27:33</v>
          </cell>
        </row>
        <row r="110">
          <cell r="A110">
            <v>1</v>
          </cell>
          <cell r="D110" t="str">
            <v>Weißenbacher</v>
          </cell>
          <cell r="E110" t="str">
            <v>Hans</v>
          </cell>
          <cell r="F110">
            <v>1956</v>
          </cell>
          <cell r="H110" t="str">
            <v>SG Immergrün Aising</v>
          </cell>
          <cell r="J110">
            <v>0</v>
          </cell>
          <cell r="K110">
            <v>0</v>
          </cell>
          <cell r="N110">
            <v>1.458275462962963E-2</v>
          </cell>
          <cell r="Q110" t="str">
            <v/>
          </cell>
          <cell r="R110" t="str">
            <v>Heren IV</v>
          </cell>
          <cell r="S110">
            <v>1.458275462962963E-2</v>
          </cell>
          <cell r="U110" t="str">
            <v>21:00</v>
          </cell>
        </row>
        <row r="111">
          <cell r="A111">
            <v>10</v>
          </cell>
          <cell r="D111" t="str">
            <v>Geserer</v>
          </cell>
          <cell r="E111" t="str">
            <v>Joseph</v>
          </cell>
          <cell r="F111">
            <v>1986</v>
          </cell>
          <cell r="H111" t="str">
            <v>Diana Eggmühl</v>
          </cell>
          <cell r="J111">
            <v>3</v>
          </cell>
          <cell r="K111">
            <v>1</v>
          </cell>
          <cell r="N111">
            <v>1.6068171296296296E-2</v>
          </cell>
          <cell r="Q111" t="str">
            <v/>
          </cell>
          <cell r="R111" t="str">
            <v>Herren I</v>
          </cell>
          <cell r="S111">
            <v>1.6068171296296296E-2</v>
          </cell>
          <cell r="U111" t="str">
            <v>23:08</v>
          </cell>
        </row>
        <row r="112">
          <cell r="A112" t="str">
            <v/>
          </cell>
          <cell r="Q112" t="str">
            <v/>
          </cell>
          <cell r="R112" t="str">
            <v>w=weibl. | m=männl. | ow=Offene Kl weibl.| om=Offene Kl. männl. - Programm Ende</v>
          </cell>
          <cell r="S112">
            <v>0</v>
          </cell>
          <cell r="U112" t="str">
            <v>00:00</v>
          </cell>
        </row>
        <row r="113">
          <cell r="A113" t="str">
            <v/>
          </cell>
          <cell r="Q113" t="str">
            <v/>
          </cell>
          <cell r="R113" t="str">
            <v>w=weibl. | m=männl. | ow=Offene Kl weibl.| om=Offene Kl. männl. - Programm Ende</v>
          </cell>
          <cell r="S113">
            <v>0</v>
          </cell>
          <cell r="U113" t="str">
            <v>00:00</v>
          </cell>
        </row>
        <row r="114">
          <cell r="A114" t="str">
            <v/>
          </cell>
          <cell r="Q114" t="str">
            <v/>
          </cell>
          <cell r="R114" t="str">
            <v>w=weibl. | m=männl. | ow=Offene Kl weibl.| om=Offene Kl. männl. - Programm Ende</v>
          </cell>
          <cell r="S114">
            <v>0</v>
          </cell>
          <cell r="U114" t="str">
            <v>00:00</v>
          </cell>
        </row>
        <row r="115">
          <cell r="A115" t="str">
            <v/>
          </cell>
          <cell r="Q115" t="str">
            <v/>
          </cell>
          <cell r="R115" t="str">
            <v>w=weibl. | m=männl. | ow=Offene Kl weibl.| om=Offene Kl. männl. - Programm Ende</v>
          </cell>
          <cell r="S115">
            <v>0</v>
          </cell>
          <cell r="U115" t="str">
            <v>00:00</v>
          </cell>
        </row>
        <row r="116">
          <cell r="A116" t="str">
            <v/>
          </cell>
          <cell r="Q116" t="str">
            <v/>
          </cell>
          <cell r="R116" t="str">
            <v>w=weibl. | m=männl. | ow=Offene Kl weibl.| om=Offene Kl. männl. - Programm Ende</v>
          </cell>
          <cell r="S116">
            <v>0</v>
          </cell>
          <cell r="U116" t="str">
            <v>00:00</v>
          </cell>
        </row>
        <row r="117">
          <cell r="A117" t="str">
            <v/>
          </cell>
          <cell r="Q117" t="str">
            <v/>
          </cell>
          <cell r="R117" t="str">
            <v>w=weibl. | m=männl. | ow=Offene Kl weibl.| om=Offene Kl. männl. - Programm Ende</v>
          </cell>
          <cell r="S117">
            <v>0</v>
          </cell>
          <cell r="U117" t="str">
            <v>00:00</v>
          </cell>
        </row>
        <row r="118">
          <cell r="A118" t="str">
            <v/>
          </cell>
          <cell r="Q118" t="str">
            <v/>
          </cell>
          <cell r="R118" t="str">
            <v>w=weibl. | m=männl. | ow=Offene Kl weibl.| om=Offene Kl. männl. - Programm Ende</v>
          </cell>
          <cell r="S118">
            <v>0</v>
          </cell>
          <cell r="U118" t="str">
            <v>00:00</v>
          </cell>
        </row>
        <row r="119">
          <cell r="A119" t="str">
            <v/>
          </cell>
          <cell r="Q119" t="str">
            <v/>
          </cell>
          <cell r="R119" t="str">
            <v>w=weibl. | m=männl. | ow=Offene Kl weibl.| om=Offene Kl. männl. - Programm Ende</v>
          </cell>
          <cell r="S119">
            <v>0</v>
          </cell>
          <cell r="U119" t="str">
            <v>00:00</v>
          </cell>
        </row>
        <row r="120">
          <cell r="A120" t="str">
            <v/>
          </cell>
          <cell r="Q120" t="str">
            <v/>
          </cell>
          <cell r="R120" t="str">
            <v>w=weibl. | m=männl. | ow=Offene Kl weibl.| om=Offene Kl. männl. - Programm Ende</v>
          </cell>
          <cell r="S120">
            <v>0</v>
          </cell>
          <cell r="U120" t="str">
            <v>00:00</v>
          </cell>
        </row>
        <row r="121">
          <cell r="A121" t="str">
            <v/>
          </cell>
          <cell r="Q121" t="str">
            <v/>
          </cell>
          <cell r="R121" t="str">
            <v>w=weibl. | m=männl. | ow=Offene Kl weibl.| om=Offene Kl. männl. - Programm Ende</v>
          </cell>
          <cell r="S121">
            <v>0</v>
          </cell>
          <cell r="U121" t="str">
            <v>00:00</v>
          </cell>
        </row>
        <row r="122">
          <cell r="A122" t="str">
            <v/>
          </cell>
          <cell r="Q122" t="str">
            <v/>
          </cell>
          <cell r="R122" t="str">
            <v>w=weibl. | m=männl. | ow=Offene Kl weibl.| om=Offene Kl. männl. - Programm Ende</v>
          </cell>
          <cell r="S122">
            <v>0</v>
          </cell>
          <cell r="U122" t="str">
            <v>00:00</v>
          </cell>
        </row>
        <row r="123">
          <cell r="A123" t="str">
            <v/>
          </cell>
          <cell r="Q123" t="str">
            <v/>
          </cell>
          <cell r="R123" t="str">
            <v>w=weibl. | m=männl. | ow=Offene Kl weibl.| om=Offene Kl. männl. - Programm Ende</v>
          </cell>
          <cell r="S123">
            <v>0</v>
          </cell>
          <cell r="U123" t="str">
            <v>00:00</v>
          </cell>
        </row>
        <row r="124">
          <cell r="A124" t="str">
            <v/>
          </cell>
          <cell r="Q124" t="str">
            <v/>
          </cell>
          <cell r="R124" t="str">
            <v>w=weibl. | m=männl. | ow=Offene Kl weibl.| om=Offene Kl. männl. - Programm Ende</v>
          </cell>
          <cell r="S124">
            <v>0</v>
          </cell>
          <cell r="U124" t="str">
            <v>00:00</v>
          </cell>
        </row>
        <row r="125">
          <cell r="A125" t="str">
            <v/>
          </cell>
          <cell r="Q125" t="str">
            <v/>
          </cell>
          <cell r="R125" t="str">
            <v>w=weibl. | m=männl. | ow=Offene Kl weibl.| om=Offene Kl. männl. - Programm Ende</v>
          </cell>
          <cell r="S125">
            <v>0</v>
          </cell>
          <cell r="U125" t="str">
            <v>00:00</v>
          </cell>
        </row>
        <row r="126">
          <cell r="A126" t="str">
            <v/>
          </cell>
          <cell r="Q126" t="str">
            <v/>
          </cell>
          <cell r="R126" t="str">
            <v>w=weibl. | m=männl. | ow=Offene Kl weibl.| om=Offene Kl. männl. - Programm Ende</v>
          </cell>
          <cell r="S126">
            <v>0</v>
          </cell>
          <cell r="U126" t="str">
            <v>00:00</v>
          </cell>
        </row>
        <row r="127">
          <cell r="A127">
            <v>8</v>
          </cell>
          <cell r="D127" t="str">
            <v>Raab</v>
          </cell>
          <cell r="E127" t="str">
            <v>Matthias</v>
          </cell>
          <cell r="F127">
            <v>1973</v>
          </cell>
          <cell r="H127" t="str">
            <v>SG Hubertus im TSV Grombühl</v>
          </cell>
          <cell r="J127">
            <v>0</v>
          </cell>
          <cell r="K127">
            <v>1</v>
          </cell>
          <cell r="L127">
            <v>1</v>
          </cell>
          <cell r="M127">
            <v>0</v>
          </cell>
          <cell r="N127">
            <v>1.6477662037037037E-2</v>
          </cell>
          <cell r="Q127" t="str">
            <v/>
          </cell>
          <cell r="R127" t="str">
            <v>Offene Klasse Herren</v>
          </cell>
          <cell r="S127">
            <v>1.6477662037037037E-2</v>
          </cell>
          <cell r="U127" t="str">
            <v>23:44</v>
          </cell>
        </row>
        <row r="128">
          <cell r="A128">
            <v>9</v>
          </cell>
          <cell r="D128" t="str">
            <v>Reischenbeck</v>
          </cell>
          <cell r="E128" t="str">
            <v>Alois</v>
          </cell>
          <cell r="F128">
            <v>1994</v>
          </cell>
          <cell r="H128" t="str">
            <v>Hubertus Finsing</v>
          </cell>
          <cell r="J128">
            <v>1</v>
          </cell>
          <cell r="K128">
            <v>1</v>
          </cell>
          <cell r="L128">
            <v>4</v>
          </cell>
          <cell r="M128">
            <v>0</v>
          </cell>
          <cell r="N128">
            <v>1.6849652777777776E-2</v>
          </cell>
          <cell r="Q128" t="str">
            <v/>
          </cell>
          <cell r="R128" t="str">
            <v>Offene Klasse Herren</v>
          </cell>
          <cell r="S128">
            <v>1.6849652777777776E-2</v>
          </cell>
          <cell r="U128" t="str">
            <v>24:16</v>
          </cell>
        </row>
        <row r="129">
          <cell r="A129">
            <v>10</v>
          </cell>
          <cell r="D129" t="str">
            <v>Hierl</v>
          </cell>
          <cell r="E129" t="str">
            <v>Carl</v>
          </cell>
          <cell r="F129">
            <v>1965</v>
          </cell>
          <cell r="H129" t="str">
            <v>Altbachschützen Hausen</v>
          </cell>
          <cell r="J129">
            <v>4</v>
          </cell>
          <cell r="K129">
            <v>1</v>
          </cell>
          <cell r="L129">
            <v>3</v>
          </cell>
          <cell r="M129">
            <v>4</v>
          </cell>
          <cell r="N129">
            <v>1.7667129629629626E-2</v>
          </cell>
          <cell r="Q129" t="str">
            <v/>
          </cell>
          <cell r="R129" t="str">
            <v>Offene Klasse Herren</v>
          </cell>
          <cell r="S129">
            <v>1.7667129629629626E-2</v>
          </cell>
          <cell r="U129" t="str">
            <v>25:26</v>
          </cell>
        </row>
        <row r="130">
          <cell r="A130">
            <v>12</v>
          </cell>
          <cell r="D130" t="str">
            <v>Link</v>
          </cell>
          <cell r="E130" t="str">
            <v>Andreas</v>
          </cell>
          <cell r="F130">
            <v>1971</v>
          </cell>
          <cell r="H130" t="str">
            <v>HSG München</v>
          </cell>
          <cell r="J130">
            <v>2</v>
          </cell>
          <cell r="K130">
            <v>1</v>
          </cell>
          <cell r="L130">
            <v>1</v>
          </cell>
          <cell r="M130">
            <v>1</v>
          </cell>
          <cell r="N130">
            <v>1.8707175925925926E-2</v>
          </cell>
          <cell r="Q130" t="str">
            <v/>
          </cell>
          <cell r="R130" t="str">
            <v>Offene Klasse Herren</v>
          </cell>
          <cell r="S130">
            <v>1.8707175925925926E-2</v>
          </cell>
          <cell r="U130" t="str">
            <v>26:56</v>
          </cell>
        </row>
        <row r="131">
          <cell r="A131">
            <v>11</v>
          </cell>
          <cell r="D131" t="str">
            <v>Heinz</v>
          </cell>
          <cell r="E131" t="str">
            <v>Philipp</v>
          </cell>
          <cell r="F131">
            <v>1986</v>
          </cell>
          <cell r="H131" t="str">
            <v>HSG München</v>
          </cell>
          <cell r="J131">
            <v>0</v>
          </cell>
          <cell r="K131">
            <v>0</v>
          </cell>
          <cell r="L131">
            <v>2</v>
          </cell>
          <cell r="M131">
            <v>1</v>
          </cell>
          <cell r="N131">
            <v>1.8229050925925926E-2</v>
          </cell>
          <cell r="Q131" t="str">
            <v/>
          </cell>
          <cell r="R131" t="str">
            <v>Offene Klasse Herren</v>
          </cell>
          <cell r="S131">
            <v>1.8229050925925926E-2</v>
          </cell>
          <cell r="U131" t="str">
            <v>26:15</v>
          </cell>
        </row>
        <row r="132">
          <cell r="A132">
            <v>2</v>
          </cell>
          <cell r="D132" t="str">
            <v>Bürger</v>
          </cell>
          <cell r="E132" t="str">
            <v>Fritjof</v>
          </cell>
          <cell r="F132">
            <v>1996</v>
          </cell>
          <cell r="H132" t="str">
            <v>Burgschützen Burgrain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1.523912037037037E-2</v>
          </cell>
          <cell r="Q132" t="str">
            <v/>
          </cell>
          <cell r="R132" t="str">
            <v>Offene Klasse Herren</v>
          </cell>
          <cell r="S132">
            <v>1.523912037037037E-2</v>
          </cell>
          <cell r="U132" t="str">
            <v>21:57</v>
          </cell>
        </row>
        <row r="133">
          <cell r="A133" t="str">
            <v/>
          </cell>
        </row>
        <row r="134">
          <cell r="A134">
            <v>2</v>
          </cell>
          <cell r="D134" t="str">
            <v>Flack</v>
          </cell>
          <cell r="E134" t="str">
            <v>Simone</v>
          </cell>
          <cell r="F134">
            <v>1966</v>
          </cell>
          <cell r="H134" t="str">
            <v>HSG München</v>
          </cell>
          <cell r="J134">
            <v>1</v>
          </cell>
          <cell r="K134">
            <v>0</v>
          </cell>
          <cell r="L134">
            <v>2</v>
          </cell>
          <cell r="M134">
            <v>0</v>
          </cell>
          <cell r="N134">
            <v>1.9862037037037036E-2</v>
          </cell>
          <cell r="Q134" t="str">
            <v/>
          </cell>
          <cell r="R134" t="str">
            <v>Offene Klasse Damen</v>
          </cell>
          <cell r="S134">
            <v>1.9862037037037036E-2</v>
          </cell>
          <cell r="U134" t="str">
            <v>28:36</v>
          </cell>
        </row>
        <row r="135">
          <cell r="A135">
            <v>3</v>
          </cell>
          <cell r="D135" t="str">
            <v>Fuß</v>
          </cell>
          <cell r="E135" t="str">
            <v>Monika</v>
          </cell>
          <cell r="F135">
            <v>1989</v>
          </cell>
          <cell r="H135" t="str">
            <v>Hubertus Finsing</v>
          </cell>
          <cell r="J135">
            <v>0</v>
          </cell>
          <cell r="K135">
            <v>2</v>
          </cell>
          <cell r="L135">
            <v>1</v>
          </cell>
          <cell r="M135">
            <v>2</v>
          </cell>
          <cell r="N135">
            <v>2.0489236111111111E-2</v>
          </cell>
          <cell r="Q135" t="str">
            <v/>
          </cell>
          <cell r="R135" t="str">
            <v>Offene Klasse Damen</v>
          </cell>
          <cell r="S135">
            <v>2.0489236111111111E-2</v>
          </cell>
          <cell r="U135" t="str">
            <v>29:30</v>
          </cell>
        </row>
        <row r="136">
          <cell r="A136">
            <v>2</v>
          </cell>
          <cell r="D136" t="str">
            <v>Detterbeck</v>
          </cell>
          <cell r="E136" t="str">
            <v>Theresa</v>
          </cell>
          <cell r="F136">
            <v>1999</v>
          </cell>
          <cell r="H136" t="str">
            <v>Gambrinus Niedergeislbach</v>
          </cell>
          <cell r="J136">
            <v>1</v>
          </cell>
          <cell r="K136">
            <v>2</v>
          </cell>
          <cell r="L136">
            <v>2</v>
          </cell>
          <cell r="M136">
            <v>2</v>
          </cell>
          <cell r="N136">
            <v>2.0387268518518516E-2</v>
          </cell>
          <cell r="Q136" t="str">
            <v/>
          </cell>
          <cell r="R136" t="str">
            <v>Offene Klasse Juniorinnen I</v>
          </cell>
          <cell r="S136">
            <v>2.0387268518518516E-2</v>
          </cell>
          <cell r="U136" t="str">
            <v>29:21</v>
          </cell>
        </row>
        <row r="137">
          <cell r="A137">
            <v>1</v>
          </cell>
          <cell r="D137" t="str">
            <v>Guggenmos</v>
          </cell>
          <cell r="E137" t="str">
            <v>Madlen</v>
          </cell>
          <cell r="F137">
            <v>2001</v>
          </cell>
          <cell r="H137" t="str">
            <v>DAV Ulm</v>
          </cell>
          <cell r="J137">
            <v>0</v>
          </cell>
          <cell r="K137">
            <v>0</v>
          </cell>
          <cell r="L137">
            <v>1</v>
          </cell>
          <cell r="M137">
            <v>1</v>
          </cell>
          <cell r="N137">
            <v>1.8576157407407406E-2</v>
          </cell>
          <cell r="Q137" t="str">
            <v/>
          </cell>
          <cell r="R137" t="str">
            <v>Offene Klasse Juniorinnen I</v>
          </cell>
          <cell r="S137">
            <v>1.8576157407407406E-2</v>
          </cell>
          <cell r="U137" t="str">
            <v>26:45</v>
          </cell>
        </row>
        <row r="138">
          <cell r="A138">
            <v>2</v>
          </cell>
          <cell r="D138" t="str">
            <v>Larasser</v>
          </cell>
          <cell r="E138" t="str">
            <v>Christoph</v>
          </cell>
          <cell r="F138">
            <v>1999</v>
          </cell>
          <cell r="H138" t="str">
            <v>SG Eschbaum</v>
          </cell>
          <cell r="J138">
            <v>0</v>
          </cell>
          <cell r="K138">
            <v>2</v>
          </cell>
          <cell r="L138">
            <v>2</v>
          </cell>
          <cell r="M138">
            <v>1</v>
          </cell>
          <cell r="N138">
            <v>1.6956134259259261E-2</v>
          </cell>
          <cell r="Q138" t="str">
            <v/>
          </cell>
          <cell r="R138" t="str">
            <v>Offene Klasse Junioren I</v>
          </cell>
          <cell r="S138">
            <v>1.6956134259259261E-2</v>
          </cell>
          <cell r="U138" t="str">
            <v>24:25</v>
          </cell>
        </row>
        <row r="139">
          <cell r="A139">
            <v>1</v>
          </cell>
          <cell r="D139" t="str">
            <v>Otto</v>
          </cell>
          <cell r="E139" t="str">
            <v>Grit</v>
          </cell>
          <cell r="F139">
            <v>1990</v>
          </cell>
          <cell r="H139" t="str">
            <v>SC 1927 Köthen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1.7739004629629629E-2</v>
          </cell>
          <cell r="Q139" t="str">
            <v/>
          </cell>
          <cell r="R139" t="str">
            <v>Offene Klasse Damen</v>
          </cell>
          <cell r="S139">
            <v>1.7739004629629629E-2</v>
          </cell>
          <cell r="U139" t="str">
            <v>25:33</v>
          </cell>
        </row>
        <row r="140">
          <cell r="A140" t="str">
            <v/>
          </cell>
        </row>
        <row r="141">
          <cell r="A141">
            <v>1</v>
          </cell>
          <cell r="D141" t="str">
            <v>Kögler</v>
          </cell>
          <cell r="E141" t="str">
            <v>Max</v>
          </cell>
          <cell r="F141">
            <v>1998</v>
          </cell>
          <cell r="H141" t="str">
            <v>Burgschützen Burgrain</v>
          </cell>
          <cell r="J141">
            <v>3</v>
          </cell>
          <cell r="K141">
            <v>2</v>
          </cell>
          <cell r="L141">
            <v>2</v>
          </cell>
          <cell r="M141">
            <v>1</v>
          </cell>
          <cell r="N141">
            <v>1.5442592592592591E-2</v>
          </cell>
          <cell r="Q141" t="str">
            <v/>
          </cell>
          <cell r="R141" t="str">
            <v>Offene Klasse Junioren I</v>
          </cell>
          <cell r="S141">
            <v>1.5442592592592591E-2</v>
          </cell>
          <cell r="U141" t="str">
            <v>22:14</v>
          </cell>
        </row>
        <row r="142">
          <cell r="A142">
            <v>4</v>
          </cell>
          <cell r="D142" t="str">
            <v>Maurer</v>
          </cell>
          <cell r="E142" t="str">
            <v>Stefan</v>
          </cell>
          <cell r="F142">
            <v>1989</v>
          </cell>
          <cell r="H142" t="str">
            <v>SG Immergrün Aising</v>
          </cell>
          <cell r="J142">
            <v>0</v>
          </cell>
          <cell r="K142">
            <v>2</v>
          </cell>
          <cell r="L142">
            <v>2</v>
          </cell>
          <cell r="M142">
            <v>0</v>
          </cell>
          <cell r="N142">
            <v>1.542974537037037E-2</v>
          </cell>
          <cell r="Q142" t="str">
            <v/>
          </cell>
          <cell r="R142" t="str">
            <v>Offene Klasse Herren</v>
          </cell>
          <cell r="S142">
            <v>1.542974537037037E-2</v>
          </cell>
          <cell r="U142" t="str">
            <v>22:13</v>
          </cell>
        </row>
        <row r="143">
          <cell r="A143">
            <v>7</v>
          </cell>
          <cell r="D143" t="str">
            <v>Hoffmann</v>
          </cell>
          <cell r="E143" t="str">
            <v>Andreas</v>
          </cell>
          <cell r="F143">
            <v>1981</v>
          </cell>
          <cell r="H143" t="str">
            <v>SC 1927 Köthen</v>
          </cell>
          <cell r="J143">
            <v>0</v>
          </cell>
          <cell r="K143">
            <v>0</v>
          </cell>
          <cell r="L143">
            <v>1</v>
          </cell>
          <cell r="M143">
            <v>2</v>
          </cell>
          <cell r="N143">
            <v>1.6310185185185188E-2</v>
          </cell>
          <cell r="Q143" t="str">
            <v/>
          </cell>
          <cell r="R143" t="str">
            <v>Offene Klasse Herren</v>
          </cell>
          <cell r="S143">
            <v>1.6310185185185188E-2</v>
          </cell>
          <cell r="U143" t="str">
            <v>23:29</v>
          </cell>
        </row>
        <row r="144">
          <cell r="A144">
            <v>3</v>
          </cell>
          <cell r="D144" t="str">
            <v>Brunner</v>
          </cell>
          <cell r="E144" t="str">
            <v>Johannes</v>
          </cell>
          <cell r="F144">
            <v>1988</v>
          </cell>
          <cell r="H144" t="str">
            <v>Altbachschützen Hausen</v>
          </cell>
          <cell r="J144">
            <v>1</v>
          </cell>
          <cell r="K144">
            <v>1</v>
          </cell>
          <cell r="L144">
            <v>1</v>
          </cell>
          <cell r="M144">
            <v>2</v>
          </cell>
          <cell r="N144">
            <v>1.5392361111111112E-2</v>
          </cell>
          <cell r="Q144" t="str">
            <v/>
          </cell>
          <cell r="R144" t="str">
            <v>Offene Klasse Herren</v>
          </cell>
          <cell r="S144">
            <v>1.5392361111111112E-2</v>
          </cell>
          <cell r="U144" t="str">
            <v>22:10</v>
          </cell>
        </row>
        <row r="145">
          <cell r="A145">
            <v>5</v>
          </cell>
          <cell r="D145" t="str">
            <v>Wurmer</v>
          </cell>
          <cell r="E145" t="str">
            <v>Hans</v>
          </cell>
          <cell r="F145">
            <v>1991</v>
          </cell>
          <cell r="H145" t="str">
            <v>Altbachschützen Hausen</v>
          </cell>
          <cell r="J145">
            <v>1</v>
          </cell>
          <cell r="K145">
            <v>0</v>
          </cell>
          <cell r="L145">
            <v>1</v>
          </cell>
          <cell r="M145">
            <v>2</v>
          </cell>
          <cell r="N145">
            <v>1.5473263888888889E-2</v>
          </cell>
          <cell r="Q145" t="str">
            <v/>
          </cell>
          <cell r="R145" t="str">
            <v>Offene Klasse Herren</v>
          </cell>
          <cell r="S145">
            <v>1.5473263888888889E-2</v>
          </cell>
          <cell r="U145" t="str">
            <v>22:17</v>
          </cell>
        </row>
        <row r="146">
          <cell r="A146">
            <v>6</v>
          </cell>
          <cell r="D146" t="str">
            <v>Schmaus</v>
          </cell>
          <cell r="E146" t="str">
            <v>Stefan</v>
          </cell>
          <cell r="F146">
            <v>1988</v>
          </cell>
          <cell r="H146" t="str">
            <v>Altbachschützen Hausen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1.5835995370370368E-2</v>
          </cell>
          <cell r="Q146" t="str">
            <v/>
          </cell>
          <cell r="R146" t="str">
            <v>Offene Klasse Herren</v>
          </cell>
          <cell r="S146">
            <v>1.5835995370370368E-2</v>
          </cell>
          <cell r="U146" t="str">
            <v>22:48</v>
          </cell>
        </row>
        <row r="147">
          <cell r="A147">
            <v>1</v>
          </cell>
          <cell r="D147" t="str">
            <v>Hopfe</v>
          </cell>
          <cell r="E147" t="str">
            <v>Tino</v>
          </cell>
          <cell r="F147">
            <v>1993</v>
          </cell>
          <cell r="H147" t="str">
            <v>HSG München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1.5152777777777779E-2</v>
          </cell>
          <cell r="Q147" t="str">
            <v/>
          </cell>
          <cell r="R147" t="str">
            <v>Offene Klasse Herren</v>
          </cell>
          <cell r="S147">
            <v>1.5152777777777779E-2</v>
          </cell>
          <cell r="U147" t="str">
            <v>21:49</v>
          </cell>
        </row>
        <row r="148">
          <cell r="A148" t="str">
            <v/>
          </cell>
          <cell r="Q148" t="str">
            <v/>
          </cell>
          <cell r="R148" t="str">
            <v>w=weibl. | m=männl. | ow=Offene Kl weibl.| om=Offene Kl. männl. - Programm Ende</v>
          </cell>
          <cell r="S148">
            <v>0</v>
          </cell>
          <cell r="U148" t="str">
            <v>00:00</v>
          </cell>
        </row>
        <row r="149">
          <cell r="A149" t="str">
            <v/>
          </cell>
          <cell r="Q149" t="str">
            <v/>
          </cell>
          <cell r="R149" t="str">
            <v>w=weibl. | m=männl. | ow=Offene Kl weibl.| om=Offene Kl. männl. - Programm Ende</v>
          </cell>
          <cell r="S149">
            <v>0</v>
          </cell>
          <cell r="U149" t="str">
            <v>00:00</v>
          </cell>
        </row>
        <row r="150">
          <cell r="A150" t="str">
            <v/>
          </cell>
          <cell r="D150" t="str">
            <v>2.Gruppe</v>
          </cell>
          <cell r="Q150" t="str">
            <v/>
          </cell>
          <cell r="R150" t="str">
            <v>w=weibl. | m=männl. | ow=Offene Kl weibl.| om=Offene Kl. männl. - Programm Ende</v>
          </cell>
          <cell r="S150">
            <v>0</v>
          </cell>
          <cell r="U150" t="str">
            <v>00:00</v>
          </cell>
        </row>
        <row r="151">
          <cell r="A151" t="str">
            <v/>
          </cell>
          <cell r="D151" t="str">
            <v>1.Gruppe</v>
          </cell>
          <cell r="Q151" t="str">
            <v/>
          </cell>
          <cell r="R151" t="str">
            <v>w=weibl. | m=männl. | ow=Offene Kl weibl.| om=Offene Kl. männl. - Programm Ende</v>
          </cell>
          <cell r="S151">
            <v>0</v>
          </cell>
          <cell r="U151" t="str">
            <v>00:00</v>
          </cell>
        </row>
        <row r="152">
          <cell r="A152" t="str">
            <v/>
          </cell>
          <cell r="D152" t="str">
            <v>3.Gruppe</v>
          </cell>
          <cell r="Q152" t="str">
            <v/>
          </cell>
          <cell r="R152" t="str">
            <v>w=weibl. | m=männl. | ow=Offene Kl weibl.| om=Offene Kl. männl. - Programm Ende</v>
          </cell>
          <cell r="S152">
            <v>0</v>
          </cell>
          <cell r="U152" t="str">
            <v>00:00</v>
          </cell>
        </row>
        <row r="153">
          <cell r="A153" t="str">
            <v/>
          </cell>
          <cell r="Q153" t="str">
            <v/>
          </cell>
          <cell r="R153" t="str">
            <v>w=weibl. | m=männl. | ow=Offene Kl weibl.| om=Offene Kl. männl. - Programm Ende</v>
          </cell>
          <cell r="S153">
            <v>0</v>
          </cell>
          <cell r="U153" t="str">
            <v>00:00</v>
          </cell>
        </row>
        <row r="154">
          <cell r="A154" t="str">
            <v/>
          </cell>
          <cell r="Q154" t="str">
            <v/>
          </cell>
          <cell r="R154" t="str">
            <v>w=weibl. | m=männl. | ow=Offene Kl weibl.| om=Offene Kl. männl. - Programm Ende</v>
          </cell>
          <cell r="S154">
            <v>0</v>
          </cell>
          <cell r="U154" t="str">
            <v>00:00</v>
          </cell>
        </row>
        <row r="155">
          <cell r="A155" t="str">
            <v/>
          </cell>
          <cell r="Q155" t="str">
            <v/>
          </cell>
          <cell r="R155" t="str">
            <v>w=weibl. | m=männl. | ow=Offene Kl weibl.| om=Offene Kl. männl. - Programm Ende</v>
          </cell>
          <cell r="S155">
            <v>0</v>
          </cell>
          <cell r="U155" t="str">
            <v>00:00</v>
          </cell>
        </row>
        <row r="156">
          <cell r="A156" t="str">
            <v/>
          </cell>
          <cell r="Q156" t="str">
            <v/>
          </cell>
          <cell r="R156" t="str">
            <v>w=weibl. | m=männl. | ow=Offene Kl weibl.| om=Offene Kl. männl. - Programm Ende</v>
          </cell>
          <cell r="S156">
            <v>0</v>
          </cell>
          <cell r="U156" t="str">
            <v>00:00</v>
          </cell>
        </row>
        <row r="157">
          <cell r="A157" t="str">
            <v/>
          </cell>
          <cell r="Q157" t="str">
            <v/>
          </cell>
          <cell r="R157" t="str">
            <v>w=weibl. | m=männl. | ow=Offene Kl weibl.| om=Offene Kl. männl. - Programm Ende</v>
          </cell>
          <cell r="S157">
            <v>0</v>
          </cell>
          <cell r="U157" t="str">
            <v>00:00</v>
          </cell>
        </row>
        <row r="158">
          <cell r="A158" t="str">
            <v/>
          </cell>
          <cell r="Q158" t="str">
            <v/>
          </cell>
          <cell r="R158" t="str">
            <v>w=weibl. | m=männl. | ow=Offene Kl weibl.| om=Offene Kl. männl. - Programm Ende</v>
          </cell>
          <cell r="S158">
            <v>0</v>
          </cell>
          <cell r="U158" t="str">
            <v>00:00</v>
          </cell>
        </row>
        <row r="159">
          <cell r="A159" t="str">
            <v/>
          </cell>
          <cell r="Q159" t="str">
            <v/>
          </cell>
          <cell r="R159" t="str">
            <v>w=weibl. | m=männl. | ow=Offene Kl weibl.| om=Offene Kl. männl. - Programm Ende</v>
          </cell>
          <cell r="S159">
            <v>0</v>
          </cell>
          <cell r="U159" t="str">
            <v>00:00</v>
          </cell>
        </row>
        <row r="160">
          <cell r="A160" t="str">
            <v/>
          </cell>
          <cell r="Q160" t="str">
            <v/>
          </cell>
          <cell r="R160" t="str">
            <v>w=weibl. | m=männl. | ow=Offene Kl weibl.| om=Offene Kl. männl. - Programm Ende</v>
          </cell>
          <cell r="S160">
            <v>0</v>
          </cell>
          <cell r="U160" t="str">
            <v>00:00</v>
          </cell>
        </row>
        <row r="161">
          <cell r="A161" t="str">
            <v/>
          </cell>
          <cell r="Q161" t="str">
            <v/>
          </cell>
          <cell r="R161" t="str">
            <v>w=weibl. | m=männl. | ow=Offene Kl weibl.| om=Offene Kl. männl. - Programm Ende</v>
          </cell>
          <cell r="S161">
            <v>0</v>
          </cell>
          <cell r="U161" t="str">
            <v>00:00</v>
          </cell>
        </row>
        <row r="162">
          <cell r="A162" t="str">
            <v/>
          </cell>
          <cell r="Q162" t="str">
            <v/>
          </cell>
          <cell r="R162" t="str">
            <v>w=weibl. | m=männl. | ow=Offene Kl weibl.| om=Offene Kl. männl. - Programm Ende</v>
          </cell>
          <cell r="S162">
            <v>0</v>
          </cell>
          <cell r="U162" t="str">
            <v>00:00</v>
          </cell>
        </row>
        <row r="163">
          <cell r="A163" t="str">
            <v/>
          </cell>
          <cell r="Q163" t="str">
            <v/>
          </cell>
          <cell r="R163" t="str">
            <v>w=weibl. | m=männl. | ow=Offene Kl weibl.| om=Offene Kl. männl. - Programm Ende</v>
          </cell>
          <cell r="S163">
            <v>0</v>
          </cell>
          <cell r="U163" t="str">
            <v>00:00</v>
          </cell>
        </row>
        <row r="164">
          <cell r="A164" t="str">
            <v/>
          </cell>
          <cell r="Q164" t="str">
            <v/>
          </cell>
          <cell r="R164" t="str">
            <v>w=weibl. | m=männl. | ow=Offene Kl weibl.| om=Offene Kl. männl. - Programm Ende</v>
          </cell>
          <cell r="S164">
            <v>0</v>
          </cell>
          <cell r="U164" t="str">
            <v>00:00</v>
          </cell>
        </row>
        <row r="165">
          <cell r="A165" t="str">
            <v/>
          </cell>
          <cell r="Q165" t="str">
            <v/>
          </cell>
          <cell r="R165" t="str">
            <v>w=weibl. | m=männl. | ow=Offene Kl weibl.| om=Offene Kl. männl. - Programm Ende</v>
          </cell>
          <cell r="S165">
            <v>0</v>
          </cell>
          <cell r="U165" t="str">
            <v>00:00</v>
          </cell>
        </row>
        <row r="166">
          <cell r="A166" t="str">
            <v/>
          </cell>
          <cell r="Q166" t="str">
            <v/>
          </cell>
          <cell r="R166" t="str">
            <v>w=weibl. | m=männl. | ow=Offene Kl weibl.| om=Offene Kl. männl. - Programm Ende</v>
          </cell>
          <cell r="S166">
            <v>0</v>
          </cell>
          <cell r="U166" t="str">
            <v>00:00</v>
          </cell>
        </row>
        <row r="167">
          <cell r="A167" t="str">
            <v/>
          </cell>
          <cell r="Q167" t="str">
            <v/>
          </cell>
          <cell r="R167" t="str">
            <v>w=weibl. | m=männl. | ow=Offene Kl weibl.| om=Offene Kl. männl. - Programm Ende</v>
          </cell>
          <cell r="S167">
            <v>0</v>
          </cell>
          <cell r="U167" t="str">
            <v>00:00</v>
          </cell>
        </row>
        <row r="168">
          <cell r="A168" t="str">
            <v/>
          </cell>
          <cell r="Q168" t="str">
            <v/>
          </cell>
          <cell r="R168" t="str">
            <v>w=weibl. | m=männl. | ow=Offene Kl weibl.| om=Offene Kl. männl. - Programm Ende</v>
          </cell>
          <cell r="S168">
            <v>0</v>
          </cell>
          <cell r="U168" t="str">
            <v>00:00</v>
          </cell>
        </row>
        <row r="169">
          <cell r="A169" t="str">
            <v/>
          </cell>
          <cell r="Q169" t="str">
            <v/>
          </cell>
          <cell r="R169" t="str">
            <v>w=weibl. | m=männl. | ow=Offene Kl weibl.| om=Offene Kl. männl. - Programm Ende</v>
          </cell>
          <cell r="S169">
            <v>0</v>
          </cell>
          <cell r="U169" t="str">
            <v>00:00</v>
          </cell>
        </row>
        <row r="170">
          <cell r="A170" t="str">
            <v/>
          </cell>
          <cell r="Q170" t="str">
            <v/>
          </cell>
          <cell r="R170" t="str">
            <v>w=weibl. | m=männl. | ow=Offene Kl weibl.| om=Offene Kl. männl. - Programm Ende</v>
          </cell>
          <cell r="S170">
            <v>0</v>
          </cell>
          <cell r="U170" t="str">
            <v>00:00</v>
          </cell>
        </row>
        <row r="171">
          <cell r="A171" t="str">
            <v/>
          </cell>
          <cell r="Q171" t="str">
            <v/>
          </cell>
          <cell r="R171" t="str">
            <v>w=weibl. | m=männl. | ow=Offene Kl weibl.| om=Offene Kl. männl. - Programm Ende</v>
          </cell>
          <cell r="S171">
            <v>0</v>
          </cell>
          <cell r="U171" t="str">
            <v>00:00</v>
          </cell>
        </row>
        <row r="172">
          <cell r="A172" t="str">
            <v/>
          </cell>
          <cell r="Q172" t="str">
            <v/>
          </cell>
          <cell r="R172" t="str">
            <v>w=weibl. | m=männl. | ow=Offene Kl weibl.| om=Offene Kl. männl. - Programm Ende</v>
          </cell>
          <cell r="S172">
            <v>0</v>
          </cell>
          <cell r="U172" t="str">
            <v>00:00</v>
          </cell>
        </row>
        <row r="173">
          <cell r="A173" t="str">
            <v/>
          </cell>
          <cell r="Q173" t="str">
            <v/>
          </cell>
          <cell r="R173" t="str">
            <v>w=weibl. | m=männl. | ow=Offene Kl weibl.| om=Offene Kl. männl. - Programm Ende</v>
          </cell>
          <cell r="S173">
            <v>0</v>
          </cell>
          <cell r="U173" t="str">
            <v>00:00</v>
          </cell>
        </row>
        <row r="174">
          <cell r="A174" t="str">
            <v/>
          </cell>
          <cell r="Q174" t="str">
            <v/>
          </cell>
          <cell r="R174" t="str">
            <v>w=weibl. | m=männl. | ow=Offene Kl weibl.| om=Offene Kl. männl. - Programm Ende</v>
          </cell>
          <cell r="S174">
            <v>0</v>
          </cell>
          <cell r="U174" t="str">
            <v>00:00</v>
          </cell>
        </row>
        <row r="175">
          <cell r="A175" t="str">
            <v/>
          </cell>
          <cell r="Q175" t="str">
            <v/>
          </cell>
          <cell r="R175" t="str">
            <v>w=weibl. | m=männl. | ow=Offene Kl weibl.| om=Offene Kl. männl. - Programm Ende</v>
          </cell>
          <cell r="S175">
            <v>0</v>
          </cell>
          <cell r="U175" t="str">
            <v>00:00</v>
          </cell>
        </row>
        <row r="176">
          <cell r="A176" t="str">
            <v/>
          </cell>
          <cell r="Q176" t="str">
            <v/>
          </cell>
          <cell r="R176" t="str">
            <v>w=weibl. | m=männl. | ow=Offene Kl weibl.| om=Offene Kl. männl. - Programm Ende</v>
          </cell>
          <cell r="S176">
            <v>0</v>
          </cell>
          <cell r="U176" t="str">
            <v>00:00</v>
          </cell>
        </row>
        <row r="177">
          <cell r="A177" t="str">
            <v/>
          </cell>
          <cell r="Q177" t="str">
            <v/>
          </cell>
          <cell r="R177" t="str">
            <v>w=weibl. | m=männl. | ow=Offene Kl weibl.| om=Offene Kl. männl. - Programm Ende</v>
          </cell>
          <cell r="S177">
            <v>0</v>
          </cell>
          <cell r="U177" t="str">
            <v>00:00</v>
          </cell>
        </row>
        <row r="178">
          <cell r="A178" t="str">
            <v/>
          </cell>
          <cell r="Q178" t="str">
            <v/>
          </cell>
          <cell r="R178" t="str">
            <v>w=weibl. | m=männl. | ow=Offene Kl weibl.| om=Offene Kl. männl. - Programm Ende</v>
          </cell>
          <cell r="S178">
            <v>0</v>
          </cell>
          <cell r="U178" t="str">
            <v>00:00</v>
          </cell>
        </row>
        <row r="179">
          <cell r="A179" t="str">
            <v/>
          </cell>
          <cell r="Q179" t="str">
            <v/>
          </cell>
          <cell r="R179" t="str">
            <v>w=weibl. | m=männl. | ow=Offene Kl weibl.| om=Offene Kl. männl. - Programm Ende</v>
          </cell>
          <cell r="S179">
            <v>0</v>
          </cell>
          <cell r="U179" t="str">
            <v>00:00</v>
          </cell>
        </row>
        <row r="180">
          <cell r="A180" t="str">
            <v/>
          </cell>
          <cell r="Q180" t="str">
            <v/>
          </cell>
          <cell r="R180" t="str">
            <v>w=weibl. | m=männl. | ow=Offene Kl weibl.| om=Offene Kl. männl. - Programm Ende</v>
          </cell>
          <cell r="S180">
            <v>0</v>
          </cell>
          <cell r="U180" t="str">
            <v>00:00</v>
          </cell>
        </row>
        <row r="181">
          <cell r="A181" t="str">
            <v/>
          </cell>
          <cell r="Q181" t="str">
            <v/>
          </cell>
          <cell r="R181" t="str">
            <v>w=weibl. | m=männl. | ow=Offene Kl weibl.| om=Offene Kl. männl. - Programm Ende</v>
          </cell>
          <cell r="S181">
            <v>0</v>
          </cell>
          <cell r="U181" t="str">
            <v>00:00</v>
          </cell>
        </row>
        <row r="182">
          <cell r="A182" t="str">
            <v/>
          </cell>
          <cell r="Q182" t="str">
            <v/>
          </cell>
          <cell r="R182" t="str">
            <v>w=weibl. | m=männl. | ow=Offene Kl weibl.| om=Offene Kl. männl. - Programm Ende</v>
          </cell>
          <cell r="S182">
            <v>0</v>
          </cell>
          <cell r="U182" t="str">
            <v>00:00</v>
          </cell>
        </row>
        <row r="183">
          <cell r="A183" t="str">
            <v/>
          </cell>
          <cell r="Q183" t="str">
            <v/>
          </cell>
          <cell r="R183" t="str">
            <v>w=weibl. | m=männl. | ow=Offene Kl weibl.| om=Offene Kl. männl. - Programm Ende</v>
          </cell>
          <cell r="S183">
            <v>0</v>
          </cell>
          <cell r="U183" t="str">
            <v>00:00</v>
          </cell>
        </row>
        <row r="184">
          <cell r="A184" t="str">
            <v/>
          </cell>
          <cell r="Q184" t="str">
            <v/>
          </cell>
          <cell r="R184" t="str">
            <v>w=weibl. | m=männl. | ow=Offene Kl weibl.| om=Offene Kl. männl. - Programm Ende</v>
          </cell>
          <cell r="S184">
            <v>0</v>
          </cell>
          <cell r="U184" t="str">
            <v>00:00</v>
          </cell>
        </row>
        <row r="185">
          <cell r="A185" t="str">
            <v/>
          </cell>
          <cell r="Q185" t="str">
            <v/>
          </cell>
          <cell r="R185" t="str">
            <v>w=weibl. | m=männl. | ow=Offene Kl weibl.| om=Offene Kl. männl. - Programm Ende</v>
          </cell>
          <cell r="S185">
            <v>0</v>
          </cell>
          <cell r="U185" t="str">
            <v>00:00</v>
          </cell>
        </row>
        <row r="186">
          <cell r="A186" t="str">
            <v/>
          </cell>
          <cell r="Q186" t="str">
            <v/>
          </cell>
          <cell r="R186" t="str">
            <v>w=weibl. | m=männl. | ow=Offene Kl weibl.| om=Offene Kl. männl. - Programm Ende</v>
          </cell>
          <cell r="S186">
            <v>0</v>
          </cell>
          <cell r="U186" t="str">
            <v>00:00</v>
          </cell>
        </row>
        <row r="187">
          <cell r="A187" t="str">
            <v/>
          </cell>
          <cell r="Q187" t="str">
            <v/>
          </cell>
          <cell r="R187" t="str">
            <v>w=weibl. | m=männl. | ow=Offene Kl weibl.| om=Offene Kl. männl. - Programm Ende</v>
          </cell>
          <cell r="S187">
            <v>0</v>
          </cell>
          <cell r="U187" t="str">
            <v>00:00</v>
          </cell>
        </row>
        <row r="188">
          <cell r="A188" t="str">
            <v/>
          </cell>
          <cell r="Q188" t="str">
            <v/>
          </cell>
          <cell r="R188" t="str">
            <v>w=weibl. | m=männl. | ow=Offene Kl weibl.| om=Offene Kl. männl. - Programm Ende</v>
          </cell>
          <cell r="S188">
            <v>0</v>
          </cell>
          <cell r="U188" t="str">
            <v>00:00</v>
          </cell>
        </row>
        <row r="189">
          <cell r="A189" t="str">
            <v/>
          </cell>
          <cell r="Q189" t="str">
            <v/>
          </cell>
          <cell r="R189" t="str">
            <v>w=weibl. | m=männl. | ow=Offene Kl weibl.| om=Offene Kl. männl. - Programm Ende</v>
          </cell>
          <cell r="S189">
            <v>0</v>
          </cell>
          <cell r="U189" t="str">
            <v>00:00</v>
          </cell>
        </row>
        <row r="190">
          <cell r="A190" t="str">
            <v/>
          </cell>
          <cell r="Q190" t="str">
            <v/>
          </cell>
          <cell r="R190" t="str">
            <v>w=weibl. | m=männl. | ow=Offene Kl weibl.| om=Offene Kl. männl. - Programm Ende</v>
          </cell>
          <cell r="S190">
            <v>0</v>
          </cell>
          <cell r="U190" t="str">
            <v>00:00</v>
          </cell>
        </row>
        <row r="191">
          <cell r="A191" t="str">
            <v/>
          </cell>
          <cell r="Q191" t="str">
            <v/>
          </cell>
          <cell r="R191" t="str">
            <v>w=weibl. | m=männl. | ow=Offene Kl weibl.| om=Offene Kl. männl. - Programm Ende</v>
          </cell>
          <cell r="S191">
            <v>0</v>
          </cell>
          <cell r="U191" t="str">
            <v>00:00</v>
          </cell>
        </row>
        <row r="192">
          <cell r="A192" t="str">
            <v/>
          </cell>
          <cell r="Q192" t="str">
            <v/>
          </cell>
          <cell r="R192" t="str">
            <v>w=weibl. | m=männl. | ow=Offene Kl weibl.| om=Offene Kl. männl. - Programm Ende</v>
          </cell>
          <cell r="S192">
            <v>0</v>
          </cell>
          <cell r="U192" t="str">
            <v>00:00</v>
          </cell>
        </row>
        <row r="193">
          <cell r="A193" t="str">
            <v/>
          </cell>
          <cell r="Q193" t="str">
            <v/>
          </cell>
          <cell r="R193" t="str">
            <v>w=weibl. | m=männl. | ow=Offene Kl weibl.| om=Offene Kl. männl. - Programm Ende</v>
          </cell>
          <cell r="S193">
            <v>0</v>
          </cell>
          <cell r="U193" t="str">
            <v>00:00</v>
          </cell>
        </row>
        <row r="194">
          <cell r="A194" t="str">
            <v/>
          </cell>
          <cell r="Q194" t="str">
            <v/>
          </cell>
          <cell r="R194" t="str">
            <v>w=weibl. | m=männl. | ow=Offene Kl weibl.| om=Offene Kl. männl. - Programm Ende</v>
          </cell>
          <cell r="S194">
            <v>0</v>
          </cell>
          <cell r="U194" t="str">
            <v>00:00</v>
          </cell>
        </row>
        <row r="195">
          <cell r="A195" t="str">
            <v/>
          </cell>
          <cell r="Q195" t="str">
            <v/>
          </cell>
          <cell r="R195" t="str">
            <v>w=weibl. | m=männl. | ow=Offene Kl weibl.| om=Offene Kl. männl. - Programm Ende</v>
          </cell>
          <cell r="S195">
            <v>0</v>
          </cell>
          <cell r="U195" t="str">
            <v>00:00</v>
          </cell>
        </row>
        <row r="196">
          <cell r="A196" t="str">
            <v/>
          </cell>
          <cell r="Q196" t="str">
            <v/>
          </cell>
          <cell r="R196" t="str">
            <v>w=weibl. | m=männl. | ow=Offene Kl weibl.| om=Offene Kl. männl. - Programm Ende</v>
          </cell>
          <cell r="S196">
            <v>0</v>
          </cell>
          <cell r="U196" t="str">
            <v>00:00</v>
          </cell>
        </row>
        <row r="197">
          <cell r="A197" t="str">
            <v/>
          </cell>
          <cell r="Q197" t="str">
            <v/>
          </cell>
          <cell r="R197" t="str">
            <v>w=weibl. | m=männl. | ow=Offene Kl weibl.| om=Offene Kl. männl. - Programm Ende</v>
          </cell>
          <cell r="S197">
            <v>0</v>
          </cell>
          <cell r="U197" t="str">
            <v>00:00</v>
          </cell>
        </row>
        <row r="198">
          <cell r="A198" t="str">
            <v/>
          </cell>
          <cell r="Q198" t="str">
            <v/>
          </cell>
          <cell r="R198" t="str">
            <v>w=weibl. | m=männl. | ow=Offene Kl weibl.| om=Offene Kl. männl. - Programm Ende</v>
          </cell>
          <cell r="S198">
            <v>0</v>
          </cell>
          <cell r="U198" t="str">
            <v>00:00</v>
          </cell>
        </row>
        <row r="199">
          <cell r="A199" t="str">
            <v/>
          </cell>
          <cell r="Q199" t="str">
            <v/>
          </cell>
          <cell r="R199" t="str">
            <v>w=weibl. | m=männl. | ow=Offene Kl weibl.| om=Offene Kl. männl. - Programm Ende</v>
          </cell>
          <cell r="S199">
            <v>0</v>
          </cell>
          <cell r="U199" t="str">
            <v>00:00</v>
          </cell>
        </row>
        <row r="200">
          <cell r="A200" t="str">
            <v/>
          </cell>
          <cell r="Q200" t="str">
            <v/>
          </cell>
          <cell r="R200" t="str">
            <v>w=weibl. | m=männl. | ow=Offene Kl weibl.| om=Offene Kl. männl. - Programm Ende</v>
          </cell>
          <cell r="S200">
            <v>0</v>
          </cell>
          <cell r="U200" t="str">
            <v>00:00</v>
          </cell>
        </row>
        <row r="201">
          <cell r="A201" t="str">
            <v/>
          </cell>
          <cell r="Q201" t="str">
            <v/>
          </cell>
          <cell r="R201" t="str">
            <v>w=weibl. | m=männl. | ow=Offene Kl weibl.| om=Offene Kl. männl. - Programm Ende</v>
          </cell>
          <cell r="S201">
            <v>0</v>
          </cell>
          <cell r="U201" t="str">
            <v>00:00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201"/>
  <sheetViews>
    <sheetView zoomScale="85" zoomScaleNormal="85" workbookViewId="0">
      <pane ySplit="1" topLeftCell="A2" activePane="bottomLeft" state="frozen"/>
      <selection activeCell="C1" sqref="C1"/>
      <selection pane="bottomLeft" activeCell="A2" sqref="A2"/>
    </sheetView>
  </sheetViews>
  <sheetFormatPr baseColWidth="10" defaultColWidth="11.5703125" defaultRowHeight="15" x14ac:dyDescent="0.25"/>
  <cols>
    <col min="1" max="1" width="5.140625" style="4" customWidth="1"/>
    <col min="2" max="2" width="14.42578125" style="4" customWidth="1"/>
    <col min="3" max="3" width="15.140625" style="4" customWidth="1"/>
    <col min="4" max="4" width="10.7109375" style="4" customWidth="1"/>
    <col min="5" max="5" width="31" style="11" customWidth="1"/>
    <col min="6" max="9" width="4.7109375" style="4" customWidth="1"/>
    <col min="10" max="10" width="10.140625" style="4" customWidth="1"/>
    <col min="11" max="11" width="59.28515625" style="4" customWidth="1"/>
    <col min="12" max="12" width="4.7109375" style="4" customWidth="1"/>
    <col min="13" max="13" width="13.140625" style="4" customWidth="1"/>
    <col min="14" max="14" width="16.42578125" style="4" customWidth="1"/>
    <col min="15" max="16384" width="11.5703125" style="4"/>
  </cols>
  <sheetData>
    <row r="1" spans="1:14" x14ac:dyDescent="0.25">
      <c r="A1" s="8" t="s">
        <v>0</v>
      </c>
      <c r="B1" s="8" t="s">
        <v>1</v>
      </c>
      <c r="C1" s="8" t="s">
        <v>2</v>
      </c>
      <c r="D1" s="8" t="s">
        <v>11</v>
      </c>
      <c r="E1" s="9" t="s">
        <v>3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5</v>
      </c>
      <c r="K1" s="8" t="s">
        <v>4</v>
      </c>
      <c r="L1" s="8" t="s">
        <v>14</v>
      </c>
      <c r="M1" s="8" t="s">
        <v>6</v>
      </c>
      <c r="N1" s="8" t="s">
        <v>15</v>
      </c>
    </row>
    <row r="2" spans="1:14" ht="14.45" x14ac:dyDescent="0.3">
      <c r="A2" s="6" t="str">
        <f>'[1]Alle Klassen einzel'!A2</f>
        <v/>
      </c>
      <c r="B2" s="6">
        <f>'[1]Alle Klassen einzel'!D2</f>
        <v>0</v>
      </c>
      <c r="C2" s="6">
        <f>'[1]Alle Klassen einzel'!E2</f>
        <v>0</v>
      </c>
      <c r="D2" s="6">
        <f>'[1]Alle Klassen einzel'!F2</f>
        <v>0</v>
      </c>
      <c r="E2" s="6">
        <f>'[1]Alle Klassen einzel'!H2</f>
        <v>0</v>
      </c>
      <c r="F2" s="6">
        <f>'[1]Alle Klassen einzel'!J2</f>
        <v>0</v>
      </c>
      <c r="G2" s="6">
        <f>'[1]Alle Klassen einzel'!K2</f>
        <v>0</v>
      </c>
      <c r="H2" s="6">
        <f>'[1]Alle Klassen einzel'!L2</f>
        <v>0</v>
      </c>
      <c r="I2" s="6">
        <f>'[1]Alle Klassen einzel'!M2</f>
        <v>0</v>
      </c>
      <c r="J2" s="10">
        <f>'[1]Alle Klassen einzel'!N2</f>
        <v>0</v>
      </c>
      <c r="K2" s="6" t="str">
        <f>'[1]Alle Klassen einzel'!R2</f>
        <v>w=weibl. | m=männl. | ow=Offene Kl weibl.| om=Offene Kl. männl. - Programm Ende</v>
      </c>
      <c r="L2" s="6" t="str">
        <f>IF('[1]Alle Klassen einzel'!Q2="","","x")</f>
        <v/>
      </c>
      <c r="M2" s="10">
        <f>'[1]Alle Klassen einzel'!S2</f>
        <v>0</v>
      </c>
      <c r="N2" s="6" t="str">
        <f>'[1]Alle Klassen einzel'!U2</f>
        <v>00:00</v>
      </c>
    </row>
    <row r="3" spans="1:14" ht="14.45" x14ac:dyDescent="0.3">
      <c r="A3" s="6" t="str">
        <f>'[1]Alle Klassen einzel'!A3</f>
        <v/>
      </c>
      <c r="B3" s="6">
        <f>'[1]Alle Klassen einzel'!D3</f>
        <v>0</v>
      </c>
      <c r="C3" s="6">
        <f>'[1]Alle Klassen einzel'!E3</f>
        <v>0</v>
      </c>
      <c r="D3" s="6">
        <f>'[1]Alle Klassen einzel'!F3</f>
        <v>0</v>
      </c>
      <c r="E3" s="6">
        <f>'[1]Alle Klassen einzel'!H3</f>
        <v>0</v>
      </c>
      <c r="F3" s="6">
        <f>'[1]Alle Klassen einzel'!J3</f>
        <v>0</v>
      </c>
      <c r="G3" s="6">
        <f>'[1]Alle Klassen einzel'!K3</f>
        <v>0</v>
      </c>
      <c r="H3" s="6">
        <f>'[1]Alle Klassen einzel'!L3</f>
        <v>0</v>
      </c>
      <c r="I3" s="6">
        <f>'[1]Alle Klassen einzel'!M3</f>
        <v>0</v>
      </c>
      <c r="J3" s="10">
        <f>'[1]Alle Klassen einzel'!N3</f>
        <v>0</v>
      </c>
      <c r="K3" s="6" t="str">
        <f>'[1]Alle Klassen einzel'!R3</f>
        <v>w=weibl. | m=männl. | ow=Offene Kl weibl.| om=Offene Kl. männl. - Programm Ende</v>
      </c>
      <c r="L3" s="6" t="str">
        <f>IF('[1]Alle Klassen einzel'!Q3="","","x")</f>
        <v/>
      </c>
      <c r="M3" s="10">
        <f>'[1]Alle Klassen einzel'!S3</f>
        <v>0</v>
      </c>
      <c r="N3" s="6" t="str">
        <f>'[1]Alle Klassen einzel'!U3</f>
        <v>00:00</v>
      </c>
    </row>
    <row r="4" spans="1:14" ht="14.45" x14ac:dyDescent="0.3">
      <c r="A4" s="6" t="str">
        <f>'[1]Alle Klassen einzel'!A4</f>
        <v/>
      </c>
      <c r="B4" s="6">
        <f>'[1]Alle Klassen einzel'!D4</f>
        <v>0</v>
      </c>
      <c r="C4" s="6">
        <f>'[1]Alle Klassen einzel'!E4</f>
        <v>0</v>
      </c>
      <c r="D4" s="6">
        <f>'[1]Alle Klassen einzel'!F4</f>
        <v>0</v>
      </c>
      <c r="E4" s="6">
        <f>'[1]Alle Klassen einzel'!H4</f>
        <v>0</v>
      </c>
      <c r="F4" s="6">
        <f>'[1]Alle Klassen einzel'!J4</f>
        <v>0</v>
      </c>
      <c r="G4" s="6">
        <f>'[1]Alle Klassen einzel'!K4</f>
        <v>0</v>
      </c>
      <c r="H4" s="6">
        <f>'[1]Alle Klassen einzel'!L4</f>
        <v>0</v>
      </c>
      <c r="I4" s="6">
        <f>'[1]Alle Klassen einzel'!M4</f>
        <v>0</v>
      </c>
      <c r="J4" s="10">
        <f>'[1]Alle Klassen einzel'!N4</f>
        <v>0</v>
      </c>
      <c r="K4" s="6" t="str">
        <f>'[1]Alle Klassen einzel'!R4</f>
        <v>w=weibl. | m=männl. | ow=Offene Kl weibl.| om=Offene Kl. männl. - Programm Ende</v>
      </c>
      <c r="L4" s="6" t="str">
        <f>IF('[1]Alle Klassen einzel'!Q4="","","x")</f>
        <v/>
      </c>
      <c r="M4" s="10">
        <f>'[1]Alle Klassen einzel'!S4</f>
        <v>0</v>
      </c>
      <c r="N4" s="6" t="str">
        <f>'[1]Alle Klassen einzel'!U4</f>
        <v>00:00</v>
      </c>
    </row>
    <row r="5" spans="1:14" ht="14.45" x14ac:dyDescent="0.3">
      <c r="A5" s="6" t="str">
        <f>'[1]Alle Klassen einzel'!A5</f>
        <v/>
      </c>
      <c r="B5" s="6">
        <f>'[1]Alle Klassen einzel'!D5</f>
        <v>0</v>
      </c>
      <c r="C5" s="6">
        <f>'[1]Alle Klassen einzel'!E5</f>
        <v>0</v>
      </c>
      <c r="D5" s="6">
        <f>'[1]Alle Klassen einzel'!F5</f>
        <v>0</v>
      </c>
      <c r="E5" s="6">
        <f>'[1]Alle Klassen einzel'!H5</f>
        <v>0</v>
      </c>
      <c r="F5" s="6">
        <f>'[1]Alle Klassen einzel'!J5</f>
        <v>0</v>
      </c>
      <c r="G5" s="6">
        <f>'[1]Alle Klassen einzel'!K5</f>
        <v>0</v>
      </c>
      <c r="H5" s="6">
        <f>'[1]Alle Klassen einzel'!L5</f>
        <v>0</v>
      </c>
      <c r="I5" s="6">
        <f>'[1]Alle Klassen einzel'!M5</f>
        <v>0</v>
      </c>
      <c r="J5" s="10">
        <f>'[1]Alle Klassen einzel'!N5</f>
        <v>0</v>
      </c>
      <c r="K5" s="6" t="str">
        <f>'[1]Alle Klassen einzel'!R5</f>
        <v>w=weibl. | m=männl. | ow=Offene Kl weibl.| om=Offene Kl. männl. - Programm Ende</v>
      </c>
      <c r="L5" s="6" t="str">
        <f>IF('[1]Alle Klassen einzel'!Q5="","","x")</f>
        <v/>
      </c>
      <c r="M5" s="10">
        <f>'[1]Alle Klassen einzel'!S5</f>
        <v>0</v>
      </c>
      <c r="N5" s="6" t="str">
        <f>'[1]Alle Klassen einzel'!U5</f>
        <v>00:00</v>
      </c>
    </row>
    <row r="6" spans="1:14" ht="14.45" x14ac:dyDescent="0.3">
      <c r="A6" s="6">
        <f>'[1]Alle Klassen einzel'!A6</f>
        <v>7</v>
      </c>
      <c r="B6" s="6" t="str">
        <f>'[1]Alle Klassen einzel'!D6</f>
        <v>Gallowsky</v>
      </c>
      <c r="C6" s="6" t="str">
        <f>'[1]Alle Klassen einzel'!E6</f>
        <v>Paolo</v>
      </c>
      <c r="D6" s="6">
        <f>'[1]Alle Klassen einzel'!F6</f>
        <v>2006</v>
      </c>
      <c r="E6" s="6" t="str">
        <f>'[1]Alle Klassen einzel'!H6</f>
        <v>SG Falkenhorst Forstenried</v>
      </c>
      <c r="F6" s="6">
        <f>'[1]Alle Klassen einzel'!J6</f>
        <v>3</v>
      </c>
      <c r="G6" s="6">
        <f>'[1]Alle Klassen einzel'!K6</f>
        <v>2</v>
      </c>
      <c r="H6" s="6">
        <f>'[1]Alle Klassen einzel'!L6</f>
        <v>0</v>
      </c>
      <c r="I6" s="6">
        <f>'[1]Alle Klassen einzel'!M6</f>
        <v>0</v>
      </c>
      <c r="J6" s="10">
        <f>'[1]Alle Klassen einzel'!N6</f>
        <v>1.2196064814814818E-2</v>
      </c>
      <c r="K6" s="6" t="str">
        <f>'[1]Alle Klassen einzel'!R6</f>
        <v>Schüler II männlich</v>
      </c>
      <c r="L6" s="6" t="str">
        <f>IF('[1]Alle Klassen einzel'!Q6="","","x")</f>
        <v/>
      </c>
      <c r="M6" s="10">
        <f>'[1]Alle Klassen einzel'!S6</f>
        <v>1.2196064814814818E-2</v>
      </c>
      <c r="N6" s="6" t="str">
        <f>'[1]Alle Klassen einzel'!U6</f>
        <v>17:34</v>
      </c>
    </row>
    <row r="7" spans="1:14" ht="14.45" x14ac:dyDescent="0.3">
      <c r="A7" s="6">
        <f>'[1]Alle Klassen einzel'!A7</f>
        <v>4</v>
      </c>
      <c r="B7" s="6" t="str">
        <f>'[1]Alle Klassen einzel'!D7</f>
        <v>Kellner</v>
      </c>
      <c r="C7" s="6" t="str">
        <f>'[1]Alle Klassen einzel'!E7</f>
        <v>Moritz</v>
      </c>
      <c r="D7" s="6">
        <f>'[1]Alle Klassen einzel'!F7</f>
        <v>2007</v>
      </c>
      <c r="E7" s="6" t="str">
        <f>'[1]Alle Klassen einzel'!H7</f>
        <v>SG Eschbaum</v>
      </c>
      <c r="F7" s="6">
        <f>'[1]Alle Klassen einzel'!J7</f>
        <v>2</v>
      </c>
      <c r="G7" s="6">
        <f>'[1]Alle Klassen einzel'!K7</f>
        <v>1</v>
      </c>
      <c r="H7" s="6">
        <f>'[1]Alle Klassen einzel'!L7</f>
        <v>0</v>
      </c>
      <c r="I7" s="6">
        <f>'[1]Alle Klassen einzel'!M7</f>
        <v>0</v>
      </c>
      <c r="J7" s="10">
        <f>'[1]Alle Klassen einzel'!N7</f>
        <v>1.0658449074074074E-2</v>
      </c>
      <c r="K7" s="6" t="str">
        <f>'[1]Alle Klassen einzel'!R7</f>
        <v>Schüler II männlich</v>
      </c>
      <c r="L7" s="6" t="str">
        <f>IF('[1]Alle Klassen einzel'!Q7="","","x")</f>
        <v/>
      </c>
      <c r="M7" s="10">
        <f>'[1]Alle Klassen einzel'!S7</f>
        <v>1.0658449074074074E-2</v>
      </c>
      <c r="N7" s="6" t="str">
        <f>'[1]Alle Klassen einzel'!U7</f>
        <v>15:21</v>
      </c>
    </row>
    <row r="8" spans="1:14" ht="14.45" x14ac:dyDescent="0.3">
      <c r="A8" s="6">
        <f>'[1]Alle Klassen einzel'!A8</f>
        <v>9</v>
      </c>
      <c r="B8" s="6" t="str">
        <f>'[1]Alle Klassen einzel'!D8</f>
        <v>Zachai</v>
      </c>
      <c r="C8" s="6" t="str">
        <f>'[1]Alle Klassen einzel'!E8</f>
        <v>Pascal</v>
      </c>
      <c r="D8" s="6">
        <f>'[1]Alle Klassen einzel'!F8</f>
        <v>2006</v>
      </c>
      <c r="E8" s="6" t="str">
        <f>'[1]Alle Klassen einzel'!H8</f>
        <v>SG Wörnitz</v>
      </c>
      <c r="F8" s="6">
        <f>'[1]Alle Klassen einzel'!J8</f>
        <v>2</v>
      </c>
      <c r="G8" s="6">
        <f>'[1]Alle Klassen einzel'!K8</f>
        <v>3</v>
      </c>
      <c r="H8" s="6">
        <f>'[1]Alle Klassen einzel'!L8</f>
        <v>0</v>
      </c>
      <c r="I8" s="6">
        <f>'[1]Alle Klassen einzel'!M8</f>
        <v>0</v>
      </c>
      <c r="J8" s="10">
        <f>'[1]Alle Klassen einzel'!N8</f>
        <v>1.3774189814814814E-2</v>
      </c>
      <c r="K8" s="6" t="str">
        <f>'[1]Alle Klassen einzel'!R8</f>
        <v>Schüler II männlich</v>
      </c>
      <c r="L8" s="6" t="str">
        <f>IF('[1]Alle Klassen einzel'!Q8="","","x")</f>
        <v/>
      </c>
      <c r="M8" s="10">
        <f>'[1]Alle Klassen einzel'!S8</f>
        <v>1.3774189814814814E-2</v>
      </c>
      <c r="N8" s="6" t="str">
        <f>'[1]Alle Klassen einzel'!U8</f>
        <v>19:50</v>
      </c>
    </row>
    <row r="9" spans="1:14" ht="14.45" x14ac:dyDescent="0.3">
      <c r="A9" s="6">
        <f>'[1]Alle Klassen einzel'!A9</f>
        <v>3</v>
      </c>
      <c r="B9" s="6" t="str">
        <f>'[1]Alle Klassen einzel'!D9</f>
        <v>Glatz</v>
      </c>
      <c r="C9" s="6" t="str">
        <f>'[1]Alle Klassen einzel'!E9</f>
        <v>Sarah</v>
      </c>
      <c r="D9" s="6">
        <f>'[1]Alle Klassen einzel'!F9</f>
        <v>2006</v>
      </c>
      <c r="E9" s="6" t="str">
        <f>'[1]Alle Klassen einzel'!H9</f>
        <v>Hubertus Finsing</v>
      </c>
      <c r="F9" s="6">
        <f>'[1]Alle Klassen einzel'!J9</f>
        <v>1</v>
      </c>
      <c r="G9" s="6">
        <f>'[1]Alle Klassen einzel'!K9</f>
        <v>0</v>
      </c>
      <c r="H9" s="6">
        <f>'[1]Alle Klassen einzel'!L9</f>
        <v>0</v>
      </c>
      <c r="I9" s="6">
        <f>'[1]Alle Klassen einzel'!M9</f>
        <v>0</v>
      </c>
      <c r="J9" s="10">
        <f>'[1]Alle Klassen einzel'!N9</f>
        <v>1.4587500000000002E-2</v>
      </c>
      <c r="K9" s="6" t="str">
        <f>'[1]Alle Klassen einzel'!R9</f>
        <v>Schüler II weiblich</v>
      </c>
      <c r="L9" s="6" t="str">
        <f>IF('[1]Alle Klassen einzel'!Q9="","","x")</f>
        <v/>
      </c>
      <c r="M9" s="10">
        <f>'[1]Alle Klassen einzel'!S9</f>
        <v>1.4587500000000002E-2</v>
      </c>
      <c r="N9" s="6" t="str">
        <f>'[1]Alle Klassen einzel'!U9</f>
        <v>21:00</v>
      </c>
    </row>
    <row r="10" spans="1:14" ht="14.45" x14ac:dyDescent="0.3">
      <c r="A10" s="6">
        <f>'[1]Alle Klassen einzel'!A10</f>
        <v>6</v>
      </c>
      <c r="B10" s="6" t="str">
        <f>'[1]Alle Klassen einzel'!D10</f>
        <v>Dach</v>
      </c>
      <c r="C10" s="6" t="str">
        <f>'[1]Alle Klassen einzel'!E10</f>
        <v>Florian</v>
      </c>
      <c r="D10" s="6">
        <f>'[1]Alle Klassen einzel'!F10</f>
        <v>2006</v>
      </c>
      <c r="E10" s="6" t="str">
        <f>'[1]Alle Klassen einzel'!H10</f>
        <v>HSG München</v>
      </c>
      <c r="F10" s="6">
        <f>'[1]Alle Klassen einzel'!J10</f>
        <v>4</v>
      </c>
      <c r="G10" s="6">
        <f>'[1]Alle Klassen einzel'!K10</f>
        <v>3</v>
      </c>
      <c r="H10" s="6">
        <f>'[1]Alle Klassen einzel'!L10</f>
        <v>0</v>
      </c>
      <c r="I10" s="6">
        <f>'[1]Alle Klassen einzel'!M10</f>
        <v>0</v>
      </c>
      <c r="J10" s="10">
        <f>'[1]Alle Klassen einzel'!N10</f>
        <v>1.1923495370370371E-2</v>
      </c>
      <c r="K10" s="6" t="str">
        <f>'[1]Alle Klassen einzel'!R10</f>
        <v>Schüler II männlich</v>
      </c>
      <c r="L10" s="6" t="str">
        <f>IF('[1]Alle Klassen einzel'!Q10="","","x")</f>
        <v/>
      </c>
      <c r="M10" s="10">
        <f>'[1]Alle Klassen einzel'!S10</f>
        <v>1.1923495370370371E-2</v>
      </c>
      <c r="N10" s="6" t="str">
        <f>'[1]Alle Klassen einzel'!U10</f>
        <v>17:10</v>
      </c>
    </row>
    <row r="11" spans="1:14" ht="14.45" x14ac:dyDescent="0.3">
      <c r="A11" s="6">
        <f>'[1]Alle Klassen einzel'!A11</f>
        <v>8</v>
      </c>
      <c r="B11" s="6" t="str">
        <f>'[1]Alle Klassen einzel'!D11</f>
        <v>Sedlmeier</v>
      </c>
      <c r="C11" s="6" t="str">
        <f>'[1]Alle Klassen einzel'!E11</f>
        <v>Benedikt</v>
      </c>
      <c r="D11" s="6">
        <f>'[1]Alle Klassen einzel'!F11</f>
        <v>2007</v>
      </c>
      <c r="E11" s="6" t="str">
        <f>'[1]Alle Klassen einzel'!H11</f>
        <v>Hubertus Finsing</v>
      </c>
      <c r="F11" s="6">
        <f>'[1]Alle Klassen einzel'!J11</f>
        <v>1</v>
      </c>
      <c r="G11" s="6">
        <f>'[1]Alle Klassen einzel'!K11</f>
        <v>1</v>
      </c>
      <c r="H11" s="6">
        <f>'[1]Alle Klassen einzel'!L11</f>
        <v>0</v>
      </c>
      <c r="I11" s="6">
        <f>'[1]Alle Klassen einzel'!M11</f>
        <v>0</v>
      </c>
      <c r="J11" s="10">
        <f>'[1]Alle Klassen einzel'!N11</f>
        <v>1.3707523148148147E-2</v>
      </c>
      <c r="K11" s="6" t="str">
        <f>'[1]Alle Klassen einzel'!R11</f>
        <v>Schüler II männlich</v>
      </c>
      <c r="L11" s="6" t="str">
        <f>IF('[1]Alle Klassen einzel'!Q11="","","x")</f>
        <v>x</v>
      </c>
      <c r="M11" s="10">
        <f>'[1]Alle Klassen einzel'!S11</f>
        <v>1.3244560185185184E-2</v>
      </c>
      <c r="N11" s="6" t="str">
        <f>'[1]Alle Klassen einzel'!U11</f>
        <v>19:04</v>
      </c>
    </row>
    <row r="12" spans="1:14" ht="14.45" x14ac:dyDescent="0.3">
      <c r="A12" s="6">
        <f>'[1]Alle Klassen einzel'!A12</f>
        <v>1</v>
      </c>
      <c r="B12" s="6" t="str">
        <f>'[1]Alle Klassen einzel'!D12</f>
        <v>Enderle</v>
      </c>
      <c r="C12" s="6" t="str">
        <f>'[1]Alle Klassen einzel'!E12</f>
        <v>Julia</v>
      </c>
      <c r="D12" s="6">
        <f>'[1]Alle Klassen einzel'!F12</f>
        <v>2007</v>
      </c>
      <c r="E12" s="6" t="str">
        <f>'[1]Alle Klassen einzel'!H12</f>
        <v>Schützenlisl Englschalking</v>
      </c>
      <c r="F12" s="6">
        <f>'[1]Alle Klassen einzel'!J12</f>
        <v>4</v>
      </c>
      <c r="G12" s="6">
        <f>'[1]Alle Klassen einzel'!K12</f>
        <v>1</v>
      </c>
      <c r="H12" s="6">
        <f>'[1]Alle Klassen einzel'!L12</f>
        <v>0</v>
      </c>
      <c r="I12" s="6">
        <f>'[1]Alle Klassen einzel'!M12</f>
        <v>0</v>
      </c>
      <c r="J12" s="10">
        <f>'[1]Alle Klassen einzel'!N12</f>
        <v>1.2421064814814815E-2</v>
      </c>
      <c r="K12" s="6" t="str">
        <f>'[1]Alle Klassen einzel'!R12</f>
        <v>Schüler II weiblich</v>
      </c>
      <c r="L12" s="6" t="str">
        <f>IF('[1]Alle Klassen einzel'!Q12="","","x")</f>
        <v/>
      </c>
      <c r="M12" s="10">
        <f>'[1]Alle Klassen einzel'!S12</f>
        <v>1.2421064814814815E-2</v>
      </c>
      <c r="N12" s="6" t="str">
        <f>'[1]Alle Klassen einzel'!U12</f>
        <v>17:53</v>
      </c>
    </row>
    <row r="13" spans="1:14" ht="14.45" x14ac:dyDescent="0.3">
      <c r="A13" s="6">
        <f>'[1]Alle Klassen einzel'!A13</f>
        <v>3</v>
      </c>
      <c r="B13" s="6" t="str">
        <f>'[1]Alle Klassen einzel'!D13</f>
        <v>Lessing</v>
      </c>
      <c r="C13" s="6" t="str">
        <f>'[1]Alle Klassen einzel'!E13</f>
        <v>Matteo</v>
      </c>
      <c r="D13" s="6">
        <f>'[1]Alle Klassen einzel'!F13</f>
        <v>2007</v>
      </c>
      <c r="E13" s="6" t="str">
        <f>'[1]Alle Klassen einzel'!H13</f>
        <v>SG Hubertus im TSV Grombühl</v>
      </c>
      <c r="F13" s="6">
        <f>'[1]Alle Klassen einzel'!J13</f>
        <v>2</v>
      </c>
      <c r="G13" s="6">
        <f>'[1]Alle Klassen einzel'!K13</f>
        <v>1</v>
      </c>
      <c r="H13" s="6">
        <f>'[1]Alle Klassen einzel'!L13</f>
        <v>0</v>
      </c>
      <c r="I13" s="6">
        <f>'[1]Alle Klassen einzel'!M13</f>
        <v>0</v>
      </c>
      <c r="J13" s="10">
        <f>'[1]Alle Klassen einzel'!N13</f>
        <v>1.0631597222222221E-2</v>
      </c>
      <c r="K13" s="6" t="str">
        <f>'[1]Alle Klassen einzel'!R13</f>
        <v>Schüler II männlich</v>
      </c>
      <c r="L13" s="6" t="str">
        <f>IF('[1]Alle Klassen einzel'!Q13="","","x")</f>
        <v/>
      </c>
      <c r="M13" s="10">
        <f>'[1]Alle Klassen einzel'!S13</f>
        <v>1.0631597222222221E-2</v>
      </c>
      <c r="N13" s="6" t="str">
        <f>'[1]Alle Klassen einzel'!U13</f>
        <v>15:19</v>
      </c>
    </row>
    <row r="14" spans="1:14" ht="14.45" x14ac:dyDescent="0.3">
      <c r="A14" s="6">
        <f>'[1]Alle Klassen einzel'!A14</f>
        <v>1</v>
      </c>
      <c r="B14" s="6" t="str">
        <f>'[1]Alle Klassen einzel'!D14</f>
        <v>Michels</v>
      </c>
      <c r="C14" s="6" t="str">
        <f>'[1]Alle Klassen einzel'!E14</f>
        <v>Leon</v>
      </c>
      <c r="D14" s="6">
        <f>'[1]Alle Klassen einzel'!F14</f>
        <v>2007</v>
      </c>
      <c r="E14" s="6" t="str">
        <f>'[1]Alle Klassen einzel'!H14</f>
        <v>SG Immergrün Aising</v>
      </c>
      <c r="F14" s="6">
        <f>'[1]Alle Klassen einzel'!J14</f>
        <v>4</v>
      </c>
      <c r="G14" s="6">
        <f>'[1]Alle Klassen einzel'!K14</f>
        <v>0</v>
      </c>
      <c r="H14" s="6">
        <f>'[1]Alle Klassen einzel'!L14</f>
        <v>0</v>
      </c>
      <c r="I14" s="6">
        <f>'[1]Alle Klassen einzel'!M14</f>
        <v>0</v>
      </c>
      <c r="J14" s="10">
        <f>'[1]Alle Klassen einzel'!N14</f>
        <v>9.8239583333333321E-3</v>
      </c>
      <c r="K14" s="6" t="str">
        <f>'[1]Alle Klassen einzel'!R14</f>
        <v>Schüler II männlich</v>
      </c>
      <c r="L14" s="6" t="str">
        <f>IF('[1]Alle Klassen einzel'!Q14="","","x")</f>
        <v/>
      </c>
      <c r="M14" s="10">
        <f>'[1]Alle Klassen einzel'!S14</f>
        <v>9.8239583333333321E-3</v>
      </c>
      <c r="N14" s="6" t="str">
        <f>'[1]Alle Klassen einzel'!U14</f>
        <v>14:09</v>
      </c>
    </row>
    <row r="15" spans="1:14" ht="14.45" x14ac:dyDescent="0.3">
      <c r="A15" s="6">
        <f>'[1]Alle Klassen einzel'!A15</f>
        <v>2</v>
      </c>
      <c r="B15" s="6" t="str">
        <f>'[1]Alle Klassen einzel'!D15</f>
        <v>Teiche</v>
      </c>
      <c r="C15" s="6" t="str">
        <f>'[1]Alle Klassen einzel'!E15</f>
        <v>Justus</v>
      </c>
      <c r="D15" s="6">
        <f>'[1]Alle Klassen einzel'!F15</f>
        <v>2006</v>
      </c>
      <c r="E15" s="6" t="str">
        <f>'[1]Alle Klassen einzel'!H15</f>
        <v>SG Hubertus im TSV Grombühl</v>
      </c>
      <c r="F15" s="6">
        <f>'[1]Alle Klassen einzel'!J15</f>
        <v>2</v>
      </c>
      <c r="G15" s="6">
        <f>'[1]Alle Klassen einzel'!K15</f>
        <v>2</v>
      </c>
      <c r="H15" s="6">
        <f>'[1]Alle Klassen einzel'!L15</f>
        <v>0</v>
      </c>
      <c r="I15" s="6">
        <f>'[1]Alle Klassen einzel'!M15</f>
        <v>0</v>
      </c>
      <c r="J15" s="10">
        <f>'[1]Alle Klassen einzel'!N15</f>
        <v>9.9519675925925921E-3</v>
      </c>
      <c r="K15" s="6" t="str">
        <f>'[1]Alle Klassen einzel'!R15</f>
        <v>Schüler II männlich</v>
      </c>
      <c r="L15" s="6" t="str">
        <f>IF('[1]Alle Klassen einzel'!Q15="","","x")</f>
        <v/>
      </c>
      <c r="M15" s="10">
        <f>'[1]Alle Klassen einzel'!S15</f>
        <v>9.9519675925925921E-3</v>
      </c>
      <c r="N15" s="6" t="str">
        <f>'[1]Alle Klassen einzel'!U15</f>
        <v>14:20</v>
      </c>
    </row>
    <row r="16" spans="1:14" ht="14.45" x14ac:dyDescent="0.3">
      <c r="A16" s="6">
        <f>'[1]Alle Klassen einzel'!A16</f>
        <v>5</v>
      </c>
      <c r="B16" s="6" t="str">
        <f>'[1]Alle Klassen einzel'!D16</f>
        <v>Bürki</v>
      </c>
      <c r="C16" s="6" t="str">
        <f>'[1]Alle Klassen einzel'!E16</f>
        <v>Lukas</v>
      </c>
      <c r="D16" s="6">
        <f>'[1]Alle Klassen einzel'!F16</f>
        <v>2007</v>
      </c>
      <c r="E16" s="6" t="str">
        <f>'[1]Alle Klassen einzel'!H16</f>
        <v>Hubertus-Alpenjäger Haibach</v>
      </c>
      <c r="F16" s="6">
        <f>'[1]Alle Klassen einzel'!J16</f>
        <v>3</v>
      </c>
      <c r="G16" s="6">
        <f>'[1]Alle Klassen einzel'!K16</f>
        <v>3</v>
      </c>
      <c r="H16" s="6">
        <f>'[1]Alle Klassen einzel'!L16</f>
        <v>0</v>
      </c>
      <c r="I16" s="6">
        <f>'[1]Alle Klassen einzel'!M16</f>
        <v>0</v>
      </c>
      <c r="J16" s="10">
        <f>'[1]Alle Klassen einzel'!N16</f>
        <v>1.1452083333333333E-2</v>
      </c>
      <c r="K16" s="6" t="str">
        <f>'[1]Alle Klassen einzel'!R16</f>
        <v>Schüler II männlich</v>
      </c>
      <c r="L16" s="6" t="str">
        <f>IF('[1]Alle Klassen einzel'!Q16="","","x")</f>
        <v/>
      </c>
      <c r="M16" s="10">
        <f>'[1]Alle Klassen einzel'!S16</f>
        <v>1.1452083333333333E-2</v>
      </c>
      <c r="N16" s="6" t="str">
        <f>'[1]Alle Klassen einzel'!U16</f>
        <v>16:29</v>
      </c>
    </row>
    <row r="17" spans="1:14" x14ac:dyDescent="0.25">
      <c r="A17" s="6">
        <f>'[1]Alle Klassen einzel'!A17</f>
        <v>2</v>
      </c>
      <c r="B17" s="6" t="str">
        <f>'[1]Alle Klassen einzel'!D17</f>
        <v>Sacristan-Piazza</v>
      </c>
      <c r="C17" s="6" t="str">
        <f>'[1]Alle Klassen einzel'!E17</f>
        <v>Delia</v>
      </c>
      <c r="D17" s="6">
        <f>'[1]Alle Klassen einzel'!F17</f>
        <v>2006</v>
      </c>
      <c r="E17" s="6" t="str">
        <f>'[1]Alle Klassen einzel'!H17</f>
        <v>SG Immergrün Aising</v>
      </c>
      <c r="F17" s="6">
        <f>'[1]Alle Klassen einzel'!J17</f>
        <v>1</v>
      </c>
      <c r="G17" s="6">
        <f>'[1]Alle Klassen einzel'!K17</f>
        <v>2</v>
      </c>
      <c r="H17" s="6">
        <f>'[1]Alle Klassen einzel'!L17</f>
        <v>0</v>
      </c>
      <c r="I17" s="6">
        <f>'[1]Alle Klassen einzel'!M17</f>
        <v>0</v>
      </c>
      <c r="J17" s="10">
        <f>'[1]Alle Klassen einzel'!N17</f>
        <v>1.2455092592592592E-2</v>
      </c>
      <c r="K17" s="6" t="str">
        <f>'[1]Alle Klassen einzel'!R17</f>
        <v>Schüler II weiblich</v>
      </c>
      <c r="L17" s="6" t="str">
        <f>IF('[1]Alle Klassen einzel'!Q17="","","x")</f>
        <v/>
      </c>
      <c r="M17" s="10">
        <f>'[1]Alle Klassen einzel'!S17</f>
        <v>1.2455092592592592E-2</v>
      </c>
      <c r="N17" s="6" t="str">
        <f>'[1]Alle Klassen einzel'!U17</f>
        <v>17:56</v>
      </c>
    </row>
    <row r="18" spans="1:14" x14ac:dyDescent="0.25">
      <c r="A18" s="6">
        <f>'[1]Alle Klassen einzel'!A18</f>
        <v>3</v>
      </c>
      <c r="B18" s="6" t="str">
        <f>'[1]Alle Klassen einzel'!D18</f>
        <v>Schöner</v>
      </c>
      <c r="C18" s="6" t="str">
        <f>'[1]Alle Klassen einzel'!E18</f>
        <v>Tobias</v>
      </c>
      <c r="D18" s="6">
        <f>'[1]Alle Klassen einzel'!F18</f>
        <v>2004</v>
      </c>
      <c r="E18" s="6" t="str">
        <f>'[1]Alle Klassen einzel'!H18</f>
        <v>Grüne Au Peising</v>
      </c>
      <c r="F18" s="6">
        <f>'[1]Alle Klassen einzel'!J18</f>
        <v>1</v>
      </c>
      <c r="G18" s="6">
        <f>'[1]Alle Klassen einzel'!K18</f>
        <v>4</v>
      </c>
      <c r="H18" s="6">
        <f>'[1]Alle Klassen einzel'!L18</f>
        <v>0</v>
      </c>
      <c r="I18" s="6">
        <f>'[1]Alle Klassen einzel'!M18</f>
        <v>0</v>
      </c>
      <c r="J18" s="10">
        <f>'[1]Alle Klassen einzel'!N18</f>
        <v>1.0398032407407406E-2</v>
      </c>
      <c r="K18" s="6" t="str">
        <f>'[1]Alle Klassen einzel'!R18</f>
        <v>Schüler I männlich</v>
      </c>
      <c r="L18" s="6" t="str">
        <f>IF('[1]Alle Klassen einzel'!Q18="","","x")</f>
        <v/>
      </c>
      <c r="M18" s="10">
        <f>'[1]Alle Klassen einzel'!S18</f>
        <v>1.0398032407407406E-2</v>
      </c>
      <c r="N18" s="6" t="str">
        <f>'[1]Alle Klassen einzel'!U18</f>
        <v>14:58</v>
      </c>
    </row>
    <row r="19" spans="1:14" x14ac:dyDescent="0.25">
      <c r="A19" s="6">
        <f>'[1]Alle Klassen einzel'!A19</f>
        <v>6</v>
      </c>
      <c r="B19" s="6" t="str">
        <f>'[1]Alle Klassen einzel'!D19</f>
        <v>Danzer</v>
      </c>
      <c r="C19" s="6" t="str">
        <f>'[1]Alle Klassen einzel'!E19</f>
        <v>Oliver</v>
      </c>
      <c r="D19" s="6">
        <f>'[1]Alle Klassen einzel'!F19</f>
        <v>2005</v>
      </c>
      <c r="E19" s="6" t="str">
        <f>'[1]Alle Klassen einzel'!H19</f>
        <v>SG Wörnitz</v>
      </c>
      <c r="F19" s="6">
        <f>'[1]Alle Klassen einzel'!J19</f>
        <v>5</v>
      </c>
      <c r="G19" s="6">
        <f>'[1]Alle Klassen einzel'!K19</f>
        <v>0</v>
      </c>
      <c r="H19" s="6">
        <f>'[1]Alle Klassen einzel'!L19</f>
        <v>0</v>
      </c>
      <c r="I19" s="6">
        <f>'[1]Alle Klassen einzel'!M19</f>
        <v>0</v>
      </c>
      <c r="J19" s="10">
        <f>'[1]Alle Klassen einzel'!N19</f>
        <v>1.2409837962962961E-2</v>
      </c>
      <c r="K19" s="6" t="str">
        <f>'[1]Alle Klassen einzel'!R19</f>
        <v>Schüler I männlich</v>
      </c>
      <c r="L19" s="6" t="str">
        <f>IF('[1]Alle Klassen einzel'!Q19="","","x")</f>
        <v/>
      </c>
      <c r="M19" s="10">
        <f>'[1]Alle Klassen einzel'!S19</f>
        <v>1.2409837962962961E-2</v>
      </c>
      <c r="N19" s="6" t="str">
        <f>'[1]Alle Klassen einzel'!U19</f>
        <v>17:52</v>
      </c>
    </row>
    <row r="20" spans="1:14" x14ac:dyDescent="0.25">
      <c r="A20" s="6">
        <f>'[1]Alle Klassen einzel'!A20</f>
        <v>2</v>
      </c>
      <c r="B20" s="6" t="str">
        <f>'[1]Alle Klassen einzel'!D20</f>
        <v>Limmer</v>
      </c>
      <c r="C20" s="6" t="str">
        <f>'[1]Alle Klassen einzel'!E20</f>
        <v>Christoph</v>
      </c>
      <c r="D20" s="6">
        <f>'[1]Alle Klassen einzel'!F20</f>
        <v>2005</v>
      </c>
      <c r="E20" s="6" t="str">
        <f>'[1]Alle Klassen einzel'!H20</f>
        <v>Grüne Au Peising</v>
      </c>
      <c r="F20" s="6">
        <f>'[1]Alle Klassen einzel'!J20</f>
        <v>0</v>
      </c>
      <c r="G20" s="6">
        <f>'[1]Alle Klassen einzel'!K20</f>
        <v>2</v>
      </c>
      <c r="H20" s="6">
        <f>'[1]Alle Klassen einzel'!L20</f>
        <v>0</v>
      </c>
      <c r="I20" s="6">
        <f>'[1]Alle Klassen einzel'!M20</f>
        <v>0</v>
      </c>
      <c r="J20" s="10">
        <f>'[1]Alle Klassen einzel'!N20</f>
        <v>9.3251157407407397E-3</v>
      </c>
      <c r="K20" s="6" t="str">
        <f>'[1]Alle Klassen einzel'!R20</f>
        <v>Schüler I männlich</v>
      </c>
      <c r="L20" s="6" t="str">
        <f>IF('[1]Alle Klassen einzel'!Q20="","","x")</f>
        <v/>
      </c>
      <c r="M20" s="10">
        <f>'[1]Alle Klassen einzel'!S20</f>
        <v>9.3251157407407397E-3</v>
      </c>
      <c r="N20" s="6" t="str">
        <f>'[1]Alle Klassen einzel'!U20</f>
        <v>13:26</v>
      </c>
    </row>
    <row r="21" spans="1:14" x14ac:dyDescent="0.25">
      <c r="A21" s="6">
        <f>'[1]Alle Klassen einzel'!A21</f>
        <v>5</v>
      </c>
      <c r="B21" s="6" t="str">
        <f>'[1]Alle Klassen einzel'!D21</f>
        <v>Kellner</v>
      </c>
      <c r="C21" s="6" t="str">
        <f>'[1]Alle Klassen einzel'!E21</f>
        <v>Leonhard</v>
      </c>
      <c r="D21" s="6">
        <f>'[1]Alle Klassen einzel'!F21</f>
        <v>2005</v>
      </c>
      <c r="E21" s="6" t="str">
        <f>'[1]Alle Klassen einzel'!H21</f>
        <v>SG Eschbaum</v>
      </c>
      <c r="F21" s="6">
        <f>'[1]Alle Klassen einzel'!J21</f>
        <v>2</v>
      </c>
      <c r="G21" s="6">
        <f>'[1]Alle Klassen einzel'!K21</f>
        <v>1</v>
      </c>
      <c r="H21" s="6">
        <f>'[1]Alle Klassen einzel'!L21</f>
        <v>0</v>
      </c>
      <c r="I21" s="6">
        <f>'[1]Alle Klassen einzel'!M21</f>
        <v>0</v>
      </c>
      <c r="J21" s="10">
        <f>'[1]Alle Klassen einzel'!N21</f>
        <v>1.1521180555555554E-2</v>
      </c>
      <c r="K21" s="6" t="str">
        <f>'[1]Alle Klassen einzel'!R21</f>
        <v>Schüler I männlich</v>
      </c>
      <c r="L21" s="6" t="str">
        <f>IF('[1]Alle Klassen einzel'!Q21="","","x")</f>
        <v/>
      </c>
      <c r="M21" s="10">
        <f>'[1]Alle Klassen einzel'!S21</f>
        <v>1.1521180555555554E-2</v>
      </c>
      <c r="N21" s="6" t="str">
        <f>'[1]Alle Klassen einzel'!U21</f>
        <v>16:35</v>
      </c>
    </row>
    <row r="22" spans="1:14" x14ac:dyDescent="0.25">
      <c r="A22" s="6">
        <f>'[1]Alle Klassen einzel'!A22</f>
        <v>1</v>
      </c>
      <c r="B22" s="6" t="str">
        <f>'[1]Alle Klassen einzel'!D22</f>
        <v>Bauer</v>
      </c>
      <c r="C22" s="6" t="str">
        <f>'[1]Alle Klassen einzel'!E22</f>
        <v>Michael</v>
      </c>
      <c r="D22" s="6">
        <f>'[1]Alle Klassen einzel'!F22</f>
        <v>2004</v>
      </c>
      <c r="E22" s="6" t="str">
        <f>'[1]Alle Klassen einzel'!H22</f>
        <v>SG Eschbaum</v>
      </c>
      <c r="F22" s="6">
        <f>'[1]Alle Klassen einzel'!J22</f>
        <v>2</v>
      </c>
      <c r="G22" s="6">
        <f>'[1]Alle Klassen einzel'!K22</f>
        <v>2</v>
      </c>
      <c r="H22" s="6">
        <f>'[1]Alle Klassen einzel'!L22</f>
        <v>0</v>
      </c>
      <c r="I22" s="6">
        <f>'[1]Alle Klassen einzel'!M22</f>
        <v>0</v>
      </c>
      <c r="J22" s="10">
        <f>'[1]Alle Klassen einzel'!N22</f>
        <v>9.248379629629629E-3</v>
      </c>
      <c r="K22" s="6" t="str">
        <f>'[1]Alle Klassen einzel'!R22</f>
        <v>Schüler I männlich</v>
      </c>
      <c r="L22" s="6" t="str">
        <f>IF('[1]Alle Klassen einzel'!Q22="","","x")</f>
        <v/>
      </c>
      <c r="M22" s="10">
        <f>'[1]Alle Klassen einzel'!S22</f>
        <v>9.248379629629629E-3</v>
      </c>
      <c r="N22" s="6" t="str">
        <f>'[1]Alle Klassen einzel'!U22</f>
        <v>13:19</v>
      </c>
    </row>
    <row r="23" spans="1:14" x14ac:dyDescent="0.25">
      <c r="A23" s="6">
        <f>'[1]Alle Klassen einzel'!A23</f>
        <v>4</v>
      </c>
      <c r="B23" s="6" t="str">
        <f>'[1]Alle Klassen einzel'!D23</f>
        <v>Reitinger</v>
      </c>
      <c r="C23" s="6" t="str">
        <f>'[1]Alle Klassen einzel'!E23</f>
        <v>Uli</v>
      </c>
      <c r="D23" s="6">
        <f>'[1]Alle Klassen einzel'!F23</f>
        <v>2004</v>
      </c>
      <c r="E23" s="6" t="str">
        <f>'[1]Alle Klassen einzel'!H23</f>
        <v>Altbachschützen Hausen</v>
      </c>
      <c r="F23" s="6">
        <f>'[1]Alle Klassen einzel'!J23</f>
        <v>4</v>
      </c>
      <c r="G23" s="6">
        <f>'[1]Alle Klassen einzel'!K23</f>
        <v>5</v>
      </c>
      <c r="H23" s="6">
        <f>'[1]Alle Klassen einzel'!L23</f>
        <v>0</v>
      </c>
      <c r="I23" s="6">
        <f>'[1]Alle Klassen einzel'!M23</f>
        <v>0</v>
      </c>
      <c r="J23" s="10">
        <f>'[1]Alle Klassen einzel'!N23</f>
        <v>1.1395949074074074E-2</v>
      </c>
      <c r="K23" s="6" t="str">
        <f>'[1]Alle Klassen einzel'!R23</f>
        <v>Schüler I männlich</v>
      </c>
      <c r="L23" s="6" t="str">
        <f>IF('[1]Alle Klassen einzel'!Q23="","","x")</f>
        <v/>
      </c>
      <c r="M23" s="10">
        <f>'[1]Alle Klassen einzel'!S23</f>
        <v>1.1395949074074074E-2</v>
      </c>
      <c r="N23" s="6" t="str">
        <f>'[1]Alle Klassen einzel'!U23</f>
        <v>16:25</v>
      </c>
    </row>
    <row r="24" spans="1:14" x14ac:dyDescent="0.25">
      <c r="A24" s="6">
        <f>'[1]Alle Klassen einzel'!A24</f>
        <v>2</v>
      </c>
      <c r="B24" s="6" t="str">
        <f>'[1]Alle Klassen einzel'!D24</f>
        <v>Ammon</v>
      </c>
      <c r="C24" s="6" t="str">
        <f>'[1]Alle Klassen einzel'!E24</f>
        <v>Elinor</v>
      </c>
      <c r="D24" s="6">
        <f>'[1]Alle Klassen einzel'!F24</f>
        <v>2005</v>
      </c>
      <c r="E24" s="6" t="str">
        <f>'[1]Alle Klassen einzel'!H24</f>
        <v>SG Hubertus im TSV Grombühl</v>
      </c>
      <c r="F24" s="6">
        <f>'[1]Alle Klassen einzel'!J24</f>
        <v>1</v>
      </c>
      <c r="G24" s="6">
        <f>'[1]Alle Klassen einzel'!K24</f>
        <v>3</v>
      </c>
      <c r="H24" s="6">
        <f>'[1]Alle Klassen einzel'!L24</f>
        <v>0</v>
      </c>
      <c r="I24" s="6">
        <f>'[1]Alle Klassen einzel'!M24</f>
        <v>0</v>
      </c>
      <c r="J24" s="10">
        <f>'[1]Alle Klassen einzel'!N24</f>
        <v>1.3147222222222222E-2</v>
      </c>
      <c r="K24" s="6" t="str">
        <f>'[1]Alle Klassen einzel'!R24</f>
        <v>Schüler I weiblich</v>
      </c>
      <c r="L24" s="6" t="str">
        <f>IF('[1]Alle Klassen einzel'!Q24="","","x")</f>
        <v/>
      </c>
      <c r="M24" s="10">
        <f>'[1]Alle Klassen einzel'!S24</f>
        <v>1.3147222222222222E-2</v>
      </c>
      <c r="N24" s="6" t="str">
        <f>'[1]Alle Klassen einzel'!U24</f>
        <v>18:56</v>
      </c>
    </row>
    <row r="25" spans="1:14" x14ac:dyDescent="0.25">
      <c r="A25" s="6">
        <f>'[1]Alle Klassen einzel'!A25</f>
        <v>7</v>
      </c>
      <c r="B25" s="6" t="str">
        <f>'[1]Alle Klassen einzel'!D25</f>
        <v>Leopoldseder</v>
      </c>
      <c r="C25" s="6" t="str">
        <f>'[1]Alle Klassen einzel'!E25</f>
        <v>Nico</v>
      </c>
      <c r="D25" s="6">
        <f>'[1]Alle Klassen einzel'!F25</f>
        <v>2005</v>
      </c>
      <c r="E25" s="6" t="str">
        <f>'[1]Alle Klassen einzel'!H25</f>
        <v>SG Wörnitz</v>
      </c>
      <c r="F25" s="6">
        <f>'[1]Alle Klassen einzel'!J25</f>
        <v>4</v>
      </c>
      <c r="G25" s="6">
        <f>'[1]Alle Klassen einzel'!K25</f>
        <v>3</v>
      </c>
      <c r="H25" s="6">
        <f>'[1]Alle Klassen einzel'!L25</f>
        <v>0</v>
      </c>
      <c r="I25" s="6">
        <f>'[1]Alle Klassen einzel'!M25</f>
        <v>0</v>
      </c>
      <c r="J25" s="10">
        <f>'[1]Alle Klassen einzel'!N25</f>
        <v>1.2481481481481481E-2</v>
      </c>
      <c r="K25" s="6" t="str">
        <f>'[1]Alle Klassen einzel'!R25</f>
        <v>Schüler I männlich</v>
      </c>
      <c r="L25" s="6" t="str">
        <f>IF('[1]Alle Klassen einzel'!Q25="","","x")</f>
        <v/>
      </c>
      <c r="M25" s="10">
        <f>'[1]Alle Klassen einzel'!S25</f>
        <v>1.2481481481481481E-2</v>
      </c>
      <c r="N25" s="6" t="str">
        <f>'[1]Alle Klassen einzel'!U25</f>
        <v>17:58</v>
      </c>
    </row>
    <row r="26" spans="1:14" x14ac:dyDescent="0.25">
      <c r="A26" s="6">
        <f>'[1]Alle Klassen einzel'!A26</f>
        <v>1</v>
      </c>
      <c r="B26" s="6" t="str">
        <f>'[1]Alle Klassen einzel'!D26</f>
        <v>Wuzel</v>
      </c>
      <c r="C26" s="6" t="str">
        <f>'[1]Alle Klassen einzel'!E26</f>
        <v>Stella</v>
      </c>
      <c r="D26" s="6">
        <f>'[1]Alle Klassen einzel'!F26</f>
        <v>2004</v>
      </c>
      <c r="E26" s="6" t="str">
        <f>'[1]Alle Klassen einzel'!H26</f>
        <v>SG Wörnitz</v>
      </c>
      <c r="F26" s="6">
        <f>'[1]Alle Klassen einzel'!J26</f>
        <v>2</v>
      </c>
      <c r="G26" s="6">
        <f>'[1]Alle Klassen einzel'!K26</f>
        <v>0</v>
      </c>
      <c r="H26" s="6">
        <f>'[1]Alle Klassen einzel'!L26</f>
        <v>0</v>
      </c>
      <c r="I26" s="6">
        <f>'[1]Alle Klassen einzel'!M26</f>
        <v>0</v>
      </c>
      <c r="J26" s="10">
        <f>'[1]Alle Klassen einzel'!N26</f>
        <v>1.1065277777777778E-2</v>
      </c>
      <c r="K26" s="6" t="str">
        <f>'[1]Alle Klassen einzel'!R26</f>
        <v>Schüler I weiblich</v>
      </c>
      <c r="L26" s="6" t="str">
        <f>IF('[1]Alle Klassen einzel'!Q26="","","x")</f>
        <v/>
      </c>
      <c r="M26" s="10">
        <f>'[1]Alle Klassen einzel'!S26</f>
        <v>1.1065277777777778E-2</v>
      </c>
      <c r="N26" s="6" t="str">
        <f>'[1]Alle Klassen einzel'!U26</f>
        <v>15:56</v>
      </c>
    </row>
    <row r="27" spans="1:14" x14ac:dyDescent="0.25">
      <c r="A27" s="6" t="str">
        <f>'[1]Alle Klassen einzel'!A27</f>
        <v/>
      </c>
      <c r="B27" s="6">
        <f>'[1]Alle Klassen einzel'!D27</f>
        <v>0</v>
      </c>
      <c r="C27" s="6">
        <f>'[1]Alle Klassen einzel'!E27</f>
        <v>0</v>
      </c>
      <c r="D27" s="6">
        <f>'[1]Alle Klassen einzel'!F27</f>
        <v>0</v>
      </c>
      <c r="E27" s="6">
        <f>'[1]Alle Klassen einzel'!H27</f>
        <v>0</v>
      </c>
      <c r="F27" s="6">
        <f>'[1]Alle Klassen einzel'!J27</f>
        <v>0</v>
      </c>
      <c r="G27" s="6">
        <f>'[1]Alle Klassen einzel'!K27</f>
        <v>0</v>
      </c>
      <c r="H27" s="6">
        <f>'[1]Alle Klassen einzel'!L27</f>
        <v>0</v>
      </c>
      <c r="I27" s="6">
        <f>'[1]Alle Klassen einzel'!M27</f>
        <v>0</v>
      </c>
      <c r="J27" s="10">
        <f>'[1]Alle Klassen einzel'!N27</f>
        <v>0</v>
      </c>
      <c r="K27" s="6" t="str">
        <f>'[1]Alle Klassen einzel'!R27</f>
        <v>w=weibl. | m=männl. | ow=Offene Kl weibl.| om=Offene Kl. männl. - Programm Ende</v>
      </c>
      <c r="L27" s="6" t="str">
        <f>IF('[1]Alle Klassen einzel'!Q27="","","x")</f>
        <v/>
      </c>
      <c r="M27" s="10">
        <f>'[1]Alle Klassen einzel'!S27</f>
        <v>0</v>
      </c>
      <c r="N27" s="6" t="str">
        <f>'[1]Alle Klassen einzel'!U27</f>
        <v>00:00</v>
      </c>
    </row>
    <row r="28" spans="1:14" x14ac:dyDescent="0.25">
      <c r="A28" s="6" t="str">
        <f>'[1]Alle Klassen einzel'!A28</f>
        <v/>
      </c>
      <c r="B28" s="6">
        <f>'[1]Alle Klassen einzel'!D28</f>
        <v>0</v>
      </c>
      <c r="C28" s="6">
        <f>'[1]Alle Klassen einzel'!E28</f>
        <v>0</v>
      </c>
      <c r="D28" s="6">
        <f>'[1]Alle Klassen einzel'!F28</f>
        <v>0</v>
      </c>
      <c r="E28" s="6">
        <f>'[1]Alle Klassen einzel'!H28</f>
        <v>0</v>
      </c>
      <c r="F28" s="6">
        <f>'[1]Alle Klassen einzel'!J28</f>
        <v>0</v>
      </c>
      <c r="G28" s="6">
        <f>'[1]Alle Klassen einzel'!K28</f>
        <v>0</v>
      </c>
      <c r="H28" s="6">
        <f>'[1]Alle Klassen einzel'!L28</f>
        <v>0</v>
      </c>
      <c r="I28" s="6">
        <f>'[1]Alle Klassen einzel'!M28</f>
        <v>0</v>
      </c>
      <c r="J28" s="10">
        <f>'[1]Alle Klassen einzel'!N28</f>
        <v>0</v>
      </c>
      <c r="K28" s="6" t="str">
        <f>'[1]Alle Klassen einzel'!R28</f>
        <v>w=weibl. | m=männl. | ow=Offene Kl weibl.| om=Offene Kl. männl. - Programm Ende</v>
      </c>
      <c r="L28" s="6" t="str">
        <f>IF('[1]Alle Klassen einzel'!Q28="","","x")</f>
        <v/>
      </c>
      <c r="M28" s="10">
        <f>'[1]Alle Klassen einzel'!S28</f>
        <v>0</v>
      </c>
      <c r="N28" s="6" t="str">
        <f>'[1]Alle Klassen einzel'!U28</f>
        <v>00:00</v>
      </c>
    </row>
    <row r="29" spans="1:14" x14ac:dyDescent="0.25">
      <c r="A29" s="6" t="str">
        <f>'[1]Alle Klassen einzel'!A29</f>
        <v/>
      </c>
      <c r="B29" s="6">
        <f>'[1]Alle Klassen einzel'!D29</f>
        <v>0</v>
      </c>
      <c r="C29" s="6">
        <f>'[1]Alle Klassen einzel'!E29</f>
        <v>0</v>
      </c>
      <c r="D29" s="6">
        <f>'[1]Alle Klassen einzel'!F29</f>
        <v>0</v>
      </c>
      <c r="E29" s="6">
        <f>'[1]Alle Klassen einzel'!H29</f>
        <v>0</v>
      </c>
      <c r="F29" s="6">
        <f>'[1]Alle Klassen einzel'!J29</f>
        <v>0</v>
      </c>
      <c r="G29" s="6">
        <f>'[1]Alle Klassen einzel'!K29</f>
        <v>0</v>
      </c>
      <c r="H29" s="6">
        <f>'[1]Alle Klassen einzel'!L29</f>
        <v>0</v>
      </c>
      <c r="I29" s="6">
        <f>'[1]Alle Klassen einzel'!M29</f>
        <v>0</v>
      </c>
      <c r="J29" s="10">
        <f>'[1]Alle Klassen einzel'!N29</f>
        <v>0</v>
      </c>
      <c r="K29" s="6" t="str">
        <f>'[1]Alle Klassen einzel'!R29</f>
        <v>w=weibl. | m=männl. | ow=Offene Kl weibl.| om=Offene Kl. männl. - Programm Ende</v>
      </c>
      <c r="L29" s="6" t="str">
        <f>IF('[1]Alle Klassen einzel'!Q29="","","x")</f>
        <v/>
      </c>
      <c r="M29" s="10">
        <f>'[1]Alle Klassen einzel'!S29</f>
        <v>0</v>
      </c>
      <c r="N29" s="6" t="str">
        <f>'[1]Alle Klassen einzel'!U29</f>
        <v>00:00</v>
      </c>
    </row>
    <row r="30" spans="1:14" x14ac:dyDescent="0.25">
      <c r="A30" s="6" t="str">
        <f>'[1]Alle Klassen einzel'!A30</f>
        <v/>
      </c>
      <c r="B30" s="6">
        <f>'[1]Alle Klassen einzel'!D30</f>
        <v>0</v>
      </c>
      <c r="C30" s="6">
        <f>'[1]Alle Klassen einzel'!E30</f>
        <v>0</v>
      </c>
      <c r="D30" s="6">
        <f>'[1]Alle Klassen einzel'!F30</f>
        <v>0</v>
      </c>
      <c r="E30" s="6">
        <f>'[1]Alle Klassen einzel'!H30</f>
        <v>0</v>
      </c>
      <c r="F30" s="6">
        <f>'[1]Alle Klassen einzel'!J30</f>
        <v>0</v>
      </c>
      <c r="G30" s="6">
        <f>'[1]Alle Klassen einzel'!K30</f>
        <v>0</v>
      </c>
      <c r="H30" s="6">
        <f>'[1]Alle Klassen einzel'!L30</f>
        <v>0</v>
      </c>
      <c r="I30" s="6">
        <f>'[1]Alle Klassen einzel'!M30</f>
        <v>0</v>
      </c>
      <c r="J30" s="10">
        <f>'[1]Alle Klassen einzel'!N30</f>
        <v>0</v>
      </c>
      <c r="K30" s="6" t="str">
        <f>'[1]Alle Klassen einzel'!R30</f>
        <v>w=weibl. | m=männl. | ow=Offene Kl weibl.| om=Offene Kl. männl. - Programm Ende</v>
      </c>
      <c r="L30" s="6" t="str">
        <f>IF('[1]Alle Klassen einzel'!Q30="","","x")</f>
        <v/>
      </c>
      <c r="M30" s="10">
        <f>'[1]Alle Klassen einzel'!S30</f>
        <v>0</v>
      </c>
      <c r="N30" s="6" t="str">
        <f>'[1]Alle Klassen einzel'!U30</f>
        <v>00:00</v>
      </c>
    </row>
    <row r="31" spans="1:14" x14ac:dyDescent="0.25">
      <c r="A31" s="6">
        <f>'[1]Alle Klassen einzel'!A31</f>
        <v>3</v>
      </c>
      <c r="B31" s="6" t="str">
        <f>'[1]Alle Klassen einzel'!D31</f>
        <v>Neumann</v>
      </c>
      <c r="C31" s="6" t="str">
        <f>'[1]Alle Klassen einzel'!E31</f>
        <v>Reiner</v>
      </c>
      <c r="D31" s="6">
        <f>'[1]Alle Klassen einzel'!F31</f>
        <v>1970</v>
      </c>
      <c r="E31" s="6" t="str">
        <f>'[1]Alle Klassen einzel'!H31</f>
        <v>Burgschützen Burgrain</v>
      </c>
      <c r="F31" s="6">
        <f>'[1]Alle Klassen einzel'!J31</f>
        <v>1</v>
      </c>
      <c r="G31" s="6">
        <f>'[1]Alle Klassen einzel'!K31</f>
        <v>0</v>
      </c>
      <c r="H31" s="6">
        <f>'[1]Alle Klassen einzel'!L31</f>
        <v>0</v>
      </c>
      <c r="I31" s="6">
        <f>'[1]Alle Klassen einzel'!M31</f>
        <v>0</v>
      </c>
      <c r="J31" s="10">
        <f>'[1]Alle Klassen einzel'!N31</f>
        <v>1.4105208333333332E-2</v>
      </c>
      <c r="K31" s="6" t="str">
        <f>'[1]Alle Klassen einzel'!R31</f>
        <v>Herren II</v>
      </c>
      <c r="L31" s="6" t="str">
        <f>IF('[1]Alle Klassen einzel'!Q31="","","x")</f>
        <v/>
      </c>
      <c r="M31" s="10">
        <f>'[1]Alle Klassen einzel'!S31</f>
        <v>1.4105208333333332E-2</v>
      </c>
      <c r="N31" s="6" t="str">
        <f>'[1]Alle Klassen einzel'!U31</f>
        <v>20:19</v>
      </c>
    </row>
    <row r="32" spans="1:14" x14ac:dyDescent="0.25">
      <c r="A32" s="6">
        <f>'[1]Alle Klassen einzel'!A32</f>
        <v>14</v>
      </c>
      <c r="B32" s="6" t="str">
        <f>'[1]Alle Klassen einzel'!D32</f>
        <v>Uhrmann</v>
      </c>
      <c r="C32" s="6" t="str">
        <f>'[1]Alle Klassen einzel'!E32</f>
        <v>Ralph</v>
      </c>
      <c r="D32" s="6">
        <f>'[1]Alle Klassen einzel'!F32</f>
        <v>2000</v>
      </c>
      <c r="E32" s="6" t="str">
        <f>'[1]Alle Klassen einzel'!H32</f>
        <v>ESV München Ost</v>
      </c>
      <c r="F32" s="6">
        <f>'[1]Alle Klassen einzel'!J32</f>
        <v>0</v>
      </c>
      <c r="G32" s="6">
        <f>'[1]Alle Klassen einzel'!K32</f>
        <v>3</v>
      </c>
      <c r="H32" s="6">
        <f>'[1]Alle Klassen einzel'!L32</f>
        <v>0</v>
      </c>
      <c r="I32" s="6">
        <f>'[1]Alle Klassen einzel'!M32</f>
        <v>0</v>
      </c>
      <c r="J32" s="10">
        <f>'[1]Alle Klassen einzel'!N32</f>
        <v>2.038888888888889E-2</v>
      </c>
      <c r="K32" s="6" t="str">
        <f>'[1]Alle Klassen einzel'!R32</f>
        <v>Junioren II</v>
      </c>
      <c r="L32" s="6" t="str">
        <f>IF('[1]Alle Klassen einzel'!Q32="","","x")</f>
        <v/>
      </c>
      <c r="M32" s="10">
        <f>'[1]Alle Klassen einzel'!S32</f>
        <v>2.038888888888889E-2</v>
      </c>
      <c r="N32" s="6" t="str">
        <f>'[1]Alle Klassen einzel'!U32</f>
        <v>29:22</v>
      </c>
    </row>
    <row r="33" spans="1:14" x14ac:dyDescent="0.25">
      <c r="A33" s="6">
        <f>'[1]Alle Klassen einzel'!A33</f>
        <v>9</v>
      </c>
      <c r="B33" s="6" t="str">
        <f>'[1]Alle Klassen einzel'!D33</f>
        <v>Hobmeier</v>
      </c>
      <c r="C33" s="6" t="str">
        <f>'[1]Alle Klassen einzel'!E33</f>
        <v>Alexander</v>
      </c>
      <c r="D33" s="6">
        <f>'[1]Alle Klassen einzel'!F33</f>
        <v>2000</v>
      </c>
      <c r="E33" s="6" t="str">
        <f>'[1]Alle Klassen einzel'!H33</f>
        <v>Grüne Au Peising</v>
      </c>
      <c r="F33" s="6">
        <f>'[1]Alle Klassen einzel'!J33</f>
        <v>2</v>
      </c>
      <c r="G33" s="6">
        <f>'[1]Alle Klassen einzel'!K33</f>
        <v>2</v>
      </c>
      <c r="H33" s="6">
        <f>'[1]Alle Klassen einzel'!L33</f>
        <v>0</v>
      </c>
      <c r="I33" s="6">
        <f>'[1]Alle Klassen einzel'!M33</f>
        <v>0</v>
      </c>
      <c r="J33" s="10">
        <f>'[1]Alle Klassen einzel'!N33</f>
        <v>1.4219444444444444E-2</v>
      </c>
      <c r="K33" s="6" t="str">
        <f>'[1]Alle Klassen einzel'!R33</f>
        <v>Junioren II</v>
      </c>
      <c r="L33" s="6" t="str">
        <f>IF('[1]Alle Klassen einzel'!Q33="","","x")</f>
        <v/>
      </c>
      <c r="M33" s="10">
        <f>'[1]Alle Klassen einzel'!S33</f>
        <v>1.4219444444444444E-2</v>
      </c>
      <c r="N33" s="6" t="str">
        <f>'[1]Alle Klassen einzel'!U33</f>
        <v>20:29</v>
      </c>
    </row>
    <row r="34" spans="1:14" x14ac:dyDescent="0.25">
      <c r="A34" s="6">
        <f>'[1]Alle Klassen einzel'!A34</f>
        <v>2</v>
      </c>
      <c r="B34" s="6" t="str">
        <f>'[1]Alle Klassen einzel'!D34</f>
        <v>Auburger</v>
      </c>
      <c r="C34" s="6" t="str">
        <f>'[1]Alle Klassen einzel'!E34</f>
        <v>Gehard</v>
      </c>
      <c r="D34" s="6">
        <f>'[1]Alle Klassen einzel'!F34</f>
        <v>1967</v>
      </c>
      <c r="E34" s="6" t="str">
        <f>'[1]Alle Klassen einzel'!H34</f>
        <v>Grüne Au Peising</v>
      </c>
      <c r="F34" s="6">
        <f>'[1]Alle Klassen einzel'!J34</f>
        <v>1</v>
      </c>
      <c r="G34" s="6">
        <f>'[1]Alle Klassen einzel'!K34</f>
        <v>0</v>
      </c>
      <c r="H34" s="6">
        <f>'[1]Alle Klassen einzel'!L34</f>
        <v>0</v>
      </c>
      <c r="I34" s="6">
        <f>'[1]Alle Klassen einzel'!M34</f>
        <v>0</v>
      </c>
      <c r="J34" s="10">
        <f>'[1]Alle Klassen einzel'!N34</f>
        <v>1.3351851851851851E-2</v>
      </c>
      <c r="K34" s="6" t="str">
        <f>'[1]Alle Klassen einzel'!R34</f>
        <v>Herren III</v>
      </c>
      <c r="L34" s="6" t="str">
        <f>IF('[1]Alle Klassen einzel'!Q34="","","x")</f>
        <v/>
      </c>
      <c r="M34" s="10">
        <f>'[1]Alle Klassen einzel'!S34</f>
        <v>1.3351851851851851E-2</v>
      </c>
      <c r="N34" s="6" t="str">
        <f>'[1]Alle Klassen einzel'!U34</f>
        <v>19:14</v>
      </c>
    </row>
    <row r="35" spans="1:14" x14ac:dyDescent="0.25">
      <c r="A35" s="6">
        <f>'[1]Alle Klassen einzel'!A35</f>
        <v>2</v>
      </c>
      <c r="B35" s="6" t="str">
        <f>'[1]Alle Klassen einzel'!D35</f>
        <v>Heinisch</v>
      </c>
      <c r="C35" s="6" t="str">
        <f>'[1]Alle Klassen einzel'!E35</f>
        <v>Anni</v>
      </c>
      <c r="D35" s="6">
        <f>'[1]Alle Klassen einzel'!F35</f>
        <v>1969</v>
      </c>
      <c r="E35" s="6" t="str">
        <f>'[1]Alle Klassen einzel'!H35</f>
        <v>SG Eschbaum</v>
      </c>
      <c r="F35" s="6">
        <f>'[1]Alle Klassen einzel'!J35</f>
        <v>2</v>
      </c>
      <c r="G35" s="6">
        <f>'[1]Alle Klassen einzel'!K35</f>
        <v>2</v>
      </c>
      <c r="H35" s="6">
        <f>'[1]Alle Klassen einzel'!L35</f>
        <v>0</v>
      </c>
      <c r="I35" s="6">
        <f>'[1]Alle Klassen einzel'!M35</f>
        <v>0</v>
      </c>
      <c r="J35" s="10">
        <f>'[1]Alle Klassen einzel'!N35</f>
        <v>1.6887500000000003E-2</v>
      </c>
      <c r="K35" s="6" t="str">
        <f>'[1]Alle Klassen einzel'!R35</f>
        <v>Damen II</v>
      </c>
      <c r="L35" s="6" t="str">
        <f>IF('[1]Alle Klassen einzel'!Q35="","","x")</f>
        <v/>
      </c>
      <c r="M35" s="10">
        <f>'[1]Alle Klassen einzel'!S35</f>
        <v>1.6887500000000003E-2</v>
      </c>
      <c r="N35" s="6" t="str">
        <f>'[1]Alle Klassen einzel'!U35</f>
        <v>24:19</v>
      </c>
    </row>
    <row r="36" spans="1:14" x14ac:dyDescent="0.25">
      <c r="A36" s="6">
        <f>'[1]Alle Klassen einzel'!A36</f>
        <v>6</v>
      </c>
      <c r="B36" s="6" t="str">
        <f>'[1]Alle Klassen einzel'!D36</f>
        <v>Kellner</v>
      </c>
      <c r="C36" s="6" t="str">
        <f>'[1]Alle Klassen einzel'!E36</f>
        <v>Stephan</v>
      </c>
      <c r="D36" s="6">
        <f>'[1]Alle Klassen einzel'!F36</f>
        <v>1974</v>
      </c>
      <c r="E36" s="6" t="str">
        <f>'[1]Alle Klassen einzel'!H36</f>
        <v>SG Eschbaum</v>
      </c>
      <c r="F36" s="6">
        <f>'[1]Alle Klassen einzel'!J36</f>
        <v>1</v>
      </c>
      <c r="G36" s="6">
        <f>'[1]Alle Klassen einzel'!K36</f>
        <v>3</v>
      </c>
      <c r="H36" s="6">
        <f>'[1]Alle Klassen einzel'!L36</f>
        <v>0</v>
      </c>
      <c r="I36" s="6">
        <f>'[1]Alle Klassen einzel'!M36</f>
        <v>0</v>
      </c>
      <c r="J36" s="10">
        <f>'[1]Alle Klassen einzel'!N36</f>
        <v>1.5201041666666665E-2</v>
      </c>
      <c r="K36" s="6" t="str">
        <f>'[1]Alle Klassen einzel'!R36</f>
        <v>Herren II</v>
      </c>
      <c r="L36" s="6" t="str">
        <f>IF('[1]Alle Klassen einzel'!Q36="","","x")</f>
        <v/>
      </c>
      <c r="M36" s="10">
        <f>'[1]Alle Klassen einzel'!S36</f>
        <v>1.5201041666666665E-2</v>
      </c>
      <c r="N36" s="6" t="str">
        <f>'[1]Alle Klassen einzel'!U36</f>
        <v>21:53</v>
      </c>
    </row>
    <row r="37" spans="1:14" x14ac:dyDescent="0.25">
      <c r="A37" s="6">
        <f>'[1]Alle Klassen einzel'!A37</f>
        <v>4</v>
      </c>
      <c r="B37" s="6" t="str">
        <f>'[1]Alle Klassen einzel'!D37</f>
        <v>Hofmann</v>
      </c>
      <c r="C37" s="6" t="str">
        <f>'[1]Alle Klassen einzel'!E37</f>
        <v>Thomas</v>
      </c>
      <c r="D37" s="6">
        <f>'[1]Alle Klassen einzel'!F37</f>
        <v>1966</v>
      </c>
      <c r="E37" s="6" t="str">
        <f>'[1]Alle Klassen einzel'!H37</f>
        <v>Burgschützen Burgrain</v>
      </c>
      <c r="F37" s="6">
        <f>'[1]Alle Klassen einzel'!J37</f>
        <v>1</v>
      </c>
      <c r="G37" s="6">
        <f>'[1]Alle Klassen einzel'!K37</f>
        <v>0</v>
      </c>
      <c r="H37" s="6">
        <f>'[1]Alle Klassen einzel'!L37</f>
        <v>0</v>
      </c>
      <c r="I37" s="6">
        <f>'[1]Alle Klassen einzel'!M37</f>
        <v>0</v>
      </c>
      <c r="J37" s="10">
        <f>'[1]Alle Klassen einzel'!N37</f>
        <v>1.3980555555555557E-2</v>
      </c>
      <c r="K37" s="6" t="str">
        <f>'[1]Alle Klassen einzel'!R37</f>
        <v>Herren III</v>
      </c>
      <c r="L37" s="6" t="str">
        <f>IF('[1]Alle Klassen einzel'!Q37="","","x")</f>
        <v/>
      </c>
      <c r="M37" s="10">
        <f>'[1]Alle Klassen einzel'!S37</f>
        <v>1.3980555555555557E-2</v>
      </c>
      <c r="N37" s="6" t="str">
        <f>'[1]Alle Klassen einzel'!U37</f>
        <v>20:08</v>
      </c>
    </row>
    <row r="38" spans="1:14" x14ac:dyDescent="0.25">
      <c r="A38" s="6">
        <f>'[1]Alle Klassen einzel'!A38</f>
        <v>3</v>
      </c>
      <c r="B38" s="6" t="str">
        <f>'[1]Alle Klassen einzel'!D38</f>
        <v>Beyer</v>
      </c>
      <c r="C38" s="6" t="str">
        <f>'[1]Alle Klassen einzel'!E38</f>
        <v>Andreas</v>
      </c>
      <c r="D38" s="6">
        <f>'[1]Alle Klassen einzel'!F38</f>
        <v>1967</v>
      </c>
      <c r="E38" s="6" t="str">
        <f>'[1]Alle Klassen einzel'!H38</f>
        <v>FSG Landau</v>
      </c>
      <c r="F38" s="6">
        <f>'[1]Alle Klassen einzel'!J38</f>
        <v>1</v>
      </c>
      <c r="G38" s="6">
        <f>'[1]Alle Klassen einzel'!K38</f>
        <v>4</v>
      </c>
      <c r="H38" s="6">
        <f>'[1]Alle Klassen einzel'!L38</f>
        <v>0</v>
      </c>
      <c r="I38" s="6">
        <f>'[1]Alle Klassen einzel'!M38</f>
        <v>0</v>
      </c>
      <c r="J38" s="10">
        <f>'[1]Alle Klassen einzel'!N38</f>
        <v>1.3475925925925926E-2</v>
      </c>
      <c r="K38" s="6" t="str">
        <f>'[1]Alle Klassen einzel'!R38</f>
        <v>Herren III</v>
      </c>
      <c r="L38" s="6" t="str">
        <f>IF('[1]Alle Klassen einzel'!Q38="","","x")</f>
        <v/>
      </c>
      <c r="M38" s="10">
        <f>'[1]Alle Klassen einzel'!S38</f>
        <v>1.3475925925925926E-2</v>
      </c>
      <c r="N38" s="6" t="str">
        <f>'[1]Alle Klassen einzel'!U38</f>
        <v>19:24</v>
      </c>
    </row>
    <row r="39" spans="1:14" x14ac:dyDescent="0.25">
      <c r="A39" s="6">
        <f>'[1]Alle Klassen einzel'!A39</f>
        <v>4</v>
      </c>
      <c r="B39" s="6" t="str">
        <f>'[1]Alle Klassen einzel'!D39</f>
        <v>Beck</v>
      </c>
      <c r="C39" s="6" t="str">
        <f>'[1]Alle Klassen einzel'!E39</f>
        <v>Franz</v>
      </c>
      <c r="D39" s="6">
        <f>'[1]Alle Klassen einzel'!F39</f>
        <v>1968</v>
      </c>
      <c r="E39" s="6" t="str">
        <f>'[1]Alle Klassen einzel'!H39</f>
        <v>Grüne Au Peising</v>
      </c>
      <c r="F39" s="6">
        <f>'[1]Alle Klassen einzel'!J39</f>
        <v>2</v>
      </c>
      <c r="G39" s="6">
        <f>'[1]Alle Klassen einzel'!K39</f>
        <v>0</v>
      </c>
      <c r="H39" s="6">
        <f>'[1]Alle Klassen einzel'!L39</f>
        <v>0</v>
      </c>
      <c r="I39" s="6">
        <f>'[1]Alle Klassen einzel'!M39</f>
        <v>0</v>
      </c>
      <c r="J39" s="10">
        <f>'[1]Alle Klassen einzel'!N39</f>
        <v>1.4319328703703704E-2</v>
      </c>
      <c r="K39" s="6" t="str">
        <f>'[1]Alle Klassen einzel'!R39</f>
        <v>Herren II</v>
      </c>
      <c r="L39" s="6" t="str">
        <f>IF('[1]Alle Klassen einzel'!Q39="","","x")</f>
        <v/>
      </c>
      <c r="M39" s="10">
        <f>'[1]Alle Klassen einzel'!S39</f>
        <v>1.4319328703703704E-2</v>
      </c>
      <c r="N39" s="6" t="str">
        <f>'[1]Alle Klassen einzel'!U39</f>
        <v>20:37</v>
      </c>
    </row>
    <row r="40" spans="1:14" x14ac:dyDescent="0.25">
      <c r="A40" s="6">
        <f>'[1]Alle Klassen einzel'!A40</f>
        <v>7</v>
      </c>
      <c r="B40" s="6" t="str">
        <f>'[1]Alle Klassen einzel'!D40</f>
        <v>Wimmer</v>
      </c>
      <c r="C40" s="6" t="str">
        <f>'[1]Alle Klassen einzel'!E40</f>
        <v>Andreas</v>
      </c>
      <c r="D40" s="6">
        <f>'[1]Alle Klassen einzel'!F40</f>
        <v>2002</v>
      </c>
      <c r="E40" s="6" t="str">
        <f>'[1]Alle Klassen einzel'!H40</f>
        <v>Hubertus Finsing</v>
      </c>
      <c r="F40" s="6">
        <f>'[1]Alle Klassen einzel'!J40</f>
        <v>3</v>
      </c>
      <c r="G40" s="6">
        <f>'[1]Alle Klassen einzel'!K40</f>
        <v>1</v>
      </c>
      <c r="H40" s="6">
        <f>'[1]Alle Klassen einzel'!L40</f>
        <v>0</v>
      </c>
      <c r="I40" s="6">
        <f>'[1]Alle Klassen einzel'!M40</f>
        <v>0</v>
      </c>
      <c r="J40" s="10">
        <f>'[1]Alle Klassen einzel'!N40</f>
        <v>1.5726273148148149E-2</v>
      </c>
      <c r="K40" s="6" t="str">
        <f>'[1]Alle Klassen einzel'!R40</f>
        <v>Jugend männlich</v>
      </c>
      <c r="L40" s="6" t="str">
        <f>IF('[1]Alle Klassen einzel'!Q40="","","x")</f>
        <v/>
      </c>
      <c r="M40" s="10">
        <f>'[1]Alle Klassen einzel'!S40</f>
        <v>1.5726273148148149E-2</v>
      </c>
      <c r="N40" s="6" t="str">
        <f>'[1]Alle Klassen einzel'!U40</f>
        <v>22:39</v>
      </c>
    </row>
    <row r="41" spans="1:14" x14ac:dyDescent="0.25">
      <c r="A41" s="6">
        <f>'[1]Alle Klassen einzel'!A41</f>
        <v>9</v>
      </c>
      <c r="B41" s="6" t="str">
        <f>'[1]Alle Klassen einzel'!D41</f>
        <v>Reiner</v>
      </c>
      <c r="C41" s="6" t="str">
        <f>'[1]Alle Klassen einzel'!E41</f>
        <v>Georg-Michael</v>
      </c>
      <c r="D41" s="6">
        <f>'[1]Alle Klassen einzel'!F41</f>
        <v>1979</v>
      </c>
      <c r="E41" s="6" t="str">
        <f>'[1]Alle Klassen einzel'!H41</f>
        <v>Burgschützen Burgrain</v>
      </c>
      <c r="F41" s="6">
        <f>'[1]Alle Klassen einzel'!J41</f>
        <v>2</v>
      </c>
      <c r="G41" s="6">
        <f>'[1]Alle Klassen einzel'!K41</f>
        <v>4</v>
      </c>
      <c r="H41" s="6">
        <f>'[1]Alle Klassen einzel'!L41</f>
        <v>0</v>
      </c>
      <c r="I41" s="6">
        <f>'[1]Alle Klassen einzel'!M41</f>
        <v>0</v>
      </c>
      <c r="J41" s="10">
        <f>'[1]Alle Klassen einzel'!N41</f>
        <v>1.4665509259259258E-2</v>
      </c>
      <c r="K41" s="6" t="str">
        <f>'[1]Alle Klassen einzel'!R41</f>
        <v>Herren I</v>
      </c>
      <c r="L41" s="6" t="str">
        <f>IF('[1]Alle Klassen einzel'!Q41="","","x")</f>
        <v/>
      </c>
      <c r="M41" s="10">
        <f>'[1]Alle Klassen einzel'!S41</f>
        <v>1.4665509259259258E-2</v>
      </c>
      <c r="N41" s="6" t="str">
        <f>'[1]Alle Klassen einzel'!U41</f>
        <v>21:07</v>
      </c>
    </row>
    <row r="42" spans="1:14" x14ac:dyDescent="0.25">
      <c r="A42" s="6">
        <f>'[1]Alle Klassen einzel'!A42</f>
        <v>2</v>
      </c>
      <c r="B42" s="6" t="str">
        <f>'[1]Alle Klassen einzel'!D42</f>
        <v>Berg</v>
      </c>
      <c r="C42" s="6" t="str">
        <f>'[1]Alle Klassen einzel'!E42</f>
        <v>Bernhard</v>
      </c>
      <c r="D42" s="6">
        <f>'[1]Alle Klassen einzel'!F42</f>
        <v>1995</v>
      </c>
      <c r="E42" s="6" t="str">
        <f>'[1]Alle Klassen einzel'!H42</f>
        <v>Burgschützen Burgrain</v>
      </c>
      <c r="F42" s="6">
        <f>'[1]Alle Klassen einzel'!J42</f>
        <v>2</v>
      </c>
      <c r="G42" s="6">
        <f>'[1]Alle Klassen einzel'!K42</f>
        <v>2</v>
      </c>
      <c r="H42" s="6">
        <f>'[1]Alle Klassen einzel'!L42</f>
        <v>0</v>
      </c>
      <c r="I42" s="6">
        <f>'[1]Alle Klassen einzel'!M42</f>
        <v>0</v>
      </c>
      <c r="J42" s="10">
        <f>'[1]Alle Klassen einzel'!N42</f>
        <v>1.2629282407407407E-2</v>
      </c>
      <c r="K42" s="6" t="str">
        <f>'[1]Alle Klassen einzel'!R42</f>
        <v>Herren I</v>
      </c>
      <c r="L42" s="6" t="str">
        <f>IF('[1]Alle Klassen einzel'!Q42="","","x")</f>
        <v/>
      </c>
      <c r="M42" s="10">
        <f>'[1]Alle Klassen einzel'!S42</f>
        <v>1.2629282407407407E-2</v>
      </c>
      <c r="N42" s="6" t="str">
        <f>'[1]Alle Klassen einzel'!U42</f>
        <v>18:11</v>
      </c>
    </row>
    <row r="43" spans="1:14" x14ac:dyDescent="0.25">
      <c r="A43" s="6">
        <f>'[1]Alle Klassen einzel'!A43</f>
        <v>2</v>
      </c>
      <c r="B43" s="6" t="str">
        <f>'[1]Alle Klassen einzel'!D43</f>
        <v>Schillinger</v>
      </c>
      <c r="C43" s="6" t="str">
        <f>'[1]Alle Klassen einzel'!E43</f>
        <v>Johanna</v>
      </c>
      <c r="D43" s="6">
        <f>'[1]Alle Klassen einzel'!F43</f>
        <v>2003</v>
      </c>
      <c r="E43" s="6" t="str">
        <f>'[1]Alle Klassen einzel'!H43</f>
        <v>Burgschützen Burgrain</v>
      </c>
      <c r="F43" s="6">
        <f>'[1]Alle Klassen einzel'!J43</f>
        <v>2</v>
      </c>
      <c r="G43" s="6">
        <f>'[1]Alle Klassen einzel'!K43</f>
        <v>0</v>
      </c>
      <c r="H43" s="6">
        <f>'[1]Alle Klassen einzel'!L43</f>
        <v>0</v>
      </c>
      <c r="I43" s="6">
        <f>'[1]Alle Klassen einzel'!M43</f>
        <v>0</v>
      </c>
      <c r="J43" s="10">
        <f>'[1]Alle Klassen einzel'!N43</f>
        <v>1.5925462962962964E-2</v>
      </c>
      <c r="K43" s="6" t="str">
        <f>'[1]Alle Klassen einzel'!R43</f>
        <v>Jugend weiblich</v>
      </c>
      <c r="L43" s="6" t="str">
        <f>IF('[1]Alle Klassen einzel'!Q43="","","x")</f>
        <v/>
      </c>
      <c r="M43" s="10">
        <f>'[1]Alle Klassen einzel'!S43</f>
        <v>1.5925462962962964E-2</v>
      </c>
      <c r="N43" s="6" t="str">
        <f>'[1]Alle Klassen einzel'!U43</f>
        <v>22:56</v>
      </c>
    </row>
    <row r="44" spans="1:14" x14ac:dyDescent="0.25">
      <c r="A44" s="6">
        <f>'[1]Alle Klassen einzel'!A44</f>
        <v>10</v>
      </c>
      <c r="B44" s="6" t="str">
        <f>'[1]Alle Klassen einzel'!D44</f>
        <v>Grundner</v>
      </c>
      <c r="C44" s="6" t="str">
        <f>'[1]Alle Klassen einzel'!E44</f>
        <v>Manuel</v>
      </c>
      <c r="D44" s="6">
        <f>'[1]Alle Klassen einzel'!F44</f>
        <v>2001</v>
      </c>
      <c r="E44" s="6" t="str">
        <f>'[1]Alle Klassen einzel'!H44</f>
        <v>Burgschützen Burgrain</v>
      </c>
      <c r="F44" s="6">
        <f>'[1]Alle Klassen einzel'!J44</f>
        <v>4</v>
      </c>
      <c r="G44" s="6">
        <f>'[1]Alle Klassen einzel'!K44</f>
        <v>2</v>
      </c>
      <c r="H44" s="6">
        <f>'[1]Alle Klassen einzel'!L44</f>
        <v>0</v>
      </c>
      <c r="I44" s="6">
        <f>'[1]Alle Klassen einzel'!M44</f>
        <v>0</v>
      </c>
      <c r="J44" s="10">
        <f>'[1]Alle Klassen einzel'!N44</f>
        <v>1.446238425925926E-2</v>
      </c>
      <c r="K44" s="6" t="str">
        <f>'[1]Alle Klassen einzel'!R44</f>
        <v>Junioren II</v>
      </c>
      <c r="L44" s="6" t="str">
        <f>IF('[1]Alle Klassen einzel'!Q44="","","x")</f>
        <v/>
      </c>
      <c r="M44" s="10">
        <f>'[1]Alle Klassen einzel'!S44</f>
        <v>1.446238425925926E-2</v>
      </c>
      <c r="N44" s="6" t="str">
        <f>'[1]Alle Klassen einzel'!U44</f>
        <v>20:50</v>
      </c>
    </row>
    <row r="45" spans="1:14" x14ac:dyDescent="0.25">
      <c r="A45" s="6">
        <f>'[1]Alle Klassen einzel'!A45</f>
        <v>4</v>
      </c>
      <c r="B45" s="6" t="str">
        <f>'[1]Alle Klassen einzel'!D45</f>
        <v>Reiner</v>
      </c>
      <c r="C45" s="6" t="str">
        <f>'[1]Alle Klassen einzel'!E45</f>
        <v>Franziska</v>
      </c>
      <c r="D45" s="6">
        <f>'[1]Alle Klassen einzel'!F45</f>
        <v>2003</v>
      </c>
      <c r="E45" s="6" t="str">
        <f>'[1]Alle Klassen einzel'!H45</f>
        <v>Burgschützen Burgrain</v>
      </c>
      <c r="F45" s="6">
        <f>'[1]Alle Klassen einzel'!J45</f>
        <v>3</v>
      </c>
      <c r="G45" s="6">
        <f>'[1]Alle Klassen einzel'!K45</f>
        <v>0</v>
      </c>
      <c r="H45" s="6">
        <f>'[1]Alle Klassen einzel'!L45</f>
        <v>0</v>
      </c>
      <c r="I45" s="6">
        <f>'[1]Alle Klassen einzel'!M45</f>
        <v>0</v>
      </c>
      <c r="J45" s="10">
        <f>'[1]Alle Klassen einzel'!N45</f>
        <v>1.6419097222222224E-2</v>
      </c>
      <c r="K45" s="6" t="str">
        <f>'[1]Alle Klassen einzel'!R45</f>
        <v>Jugend weiblich</v>
      </c>
      <c r="L45" s="6" t="str">
        <f>IF('[1]Alle Klassen einzel'!Q45="","","x")</f>
        <v/>
      </c>
      <c r="M45" s="10">
        <f>'[1]Alle Klassen einzel'!S45</f>
        <v>1.6419097222222224E-2</v>
      </c>
      <c r="N45" s="6" t="str">
        <f>'[1]Alle Klassen einzel'!U45</f>
        <v>23:39</v>
      </c>
    </row>
    <row r="46" spans="1:14" x14ac:dyDescent="0.25">
      <c r="A46" s="6">
        <f>'[1]Alle Klassen einzel'!A46</f>
        <v>7</v>
      </c>
      <c r="B46" s="6" t="str">
        <f>'[1]Alle Klassen einzel'!D46</f>
        <v>Braun</v>
      </c>
      <c r="C46" s="6" t="str">
        <f>'[1]Alle Klassen einzel'!E46</f>
        <v>Tobias</v>
      </c>
      <c r="D46" s="6">
        <f>'[1]Alle Klassen einzel'!F46</f>
        <v>1995</v>
      </c>
      <c r="E46" s="6" t="str">
        <f>'[1]Alle Klassen einzel'!H46</f>
        <v>ESV München Ost</v>
      </c>
      <c r="F46" s="6">
        <f>'[1]Alle Klassen einzel'!J46</f>
        <v>2</v>
      </c>
      <c r="G46" s="6">
        <f>'[1]Alle Klassen einzel'!K46</f>
        <v>0</v>
      </c>
      <c r="H46" s="6">
        <f>'[1]Alle Klassen einzel'!L46</f>
        <v>0</v>
      </c>
      <c r="I46" s="6">
        <f>'[1]Alle Klassen einzel'!M46</f>
        <v>0</v>
      </c>
      <c r="J46" s="10">
        <f>'[1]Alle Klassen einzel'!N46</f>
        <v>1.3761921296296296E-2</v>
      </c>
      <c r="K46" s="6" t="str">
        <f>'[1]Alle Klassen einzel'!R46</f>
        <v>Herren I</v>
      </c>
      <c r="L46" s="6" t="str">
        <f>IF('[1]Alle Klassen einzel'!Q46="","","x")</f>
        <v/>
      </c>
      <c r="M46" s="10">
        <f>'[1]Alle Klassen einzel'!S46</f>
        <v>1.3761921296296296E-2</v>
      </c>
      <c r="N46" s="6" t="str">
        <f>'[1]Alle Klassen einzel'!U46</f>
        <v>19:49</v>
      </c>
    </row>
    <row r="47" spans="1:14" x14ac:dyDescent="0.25">
      <c r="A47" s="6">
        <f>'[1]Alle Klassen einzel'!A47</f>
        <v>12</v>
      </c>
      <c r="B47" s="6" t="str">
        <f>'[1]Alle Klassen einzel'!D47</f>
        <v>Linner</v>
      </c>
      <c r="C47" s="6" t="str">
        <f>'[1]Alle Klassen einzel'!E47</f>
        <v>Simon</v>
      </c>
      <c r="D47" s="6">
        <f>'[1]Alle Klassen einzel'!F47</f>
        <v>2001</v>
      </c>
      <c r="E47" s="6" t="str">
        <f>'[1]Alle Klassen einzel'!H47</f>
        <v>ESV München Ost</v>
      </c>
      <c r="F47" s="6">
        <f>'[1]Alle Klassen einzel'!J47</f>
        <v>1</v>
      </c>
      <c r="G47" s="6">
        <f>'[1]Alle Klassen einzel'!K47</f>
        <v>3</v>
      </c>
      <c r="H47" s="6">
        <f>'[1]Alle Klassen einzel'!L47</f>
        <v>0</v>
      </c>
      <c r="I47" s="6">
        <f>'[1]Alle Klassen einzel'!M47</f>
        <v>0</v>
      </c>
      <c r="J47" s="10">
        <f>'[1]Alle Klassen einzel'!N47</f>
        <v>1.5230208333333333E-2</v>
      </c>
      <c r="K47" s="6" t="str">
        <f>'[1]Alle Klassen einzel'!R47</f>
        <v>Junioren II</v>
      </c>
      <c r="L47" s="6" t="str">
        <f>IF('[1]Alle Klassen einzel'!Q47="","","x")</f>
        <v/>
      </c>
      <c r="M47" s="10">
        <f>'[1]Alle Klassen einzel'!S47</f>
        <v>1.5230208333333333E-2</v>
      </c>
      <c r="N47" s="6" t="str">
        <f>'[1]Alle Klassen einzel'!U47</f>
        <v>21:56</v>
      </c>
    </row>
    <row r="48" spans="1:14" x14ac:dyDescent="0.25">
      <c r="A48" s="6">
        <f>'[1]Alle Klassen einzel'!A48</f>
        <v>1</v>
      </c>
      <c r="B48" s="6" t="str">
        <f>'[1]Alle Klassen einzel'!D48</f>
        <v>Schatz</v>
      </c>
      <c r="C48" s="6" t="str">
        <f>'[1]Alle Klassen einzel'!E48</f>
        <v>Maxi</v>
      </c>
      <c r="D48" s="6">
        <f>'[1]Alle Klassen einzel'!F48</f>
        <v>1997</v>
      </c>
      <c r="E48" s="6" t="str">
        <f>'[1]Alle Klassen einzel'!H48</f>
        <v>Gambrinus Niedergeislbach</v>
      </c>
      <c r="F48" s="6">
        <f>'[1]Alle Klassen einzel'!J48</f>
        <v>0</v>
      </c>
      <c r="G48" s="6">
        <f>'[1]Alle Klassen einzel'!K48</f>
        <v>0</v>
      </c>
      <c r="H48" s="6">
        <f>'[1]Alle Klassen einzel'!L48</f>
        <v>0</v>
      </c>
      <c r="I48" s="6">
        <f>'[1]Alle Klassen einzel'!M48</f>
        <v>0</v>
      </c>
      <c r="J48" s="10">
        <f>'[1]Alle Klassen einzel'!N48</f>
        <v>1.223090277777778E-2</v>
      </c>
      <c r="K48" s="6" t="str">
        <f>'[1]Alle Klassen einzel'!R48</f>
        <v>Herren I</v>
      </c>
      <c r="L48" s="6" t="str">
        <f>IF('[1]Alle Klassen einzel'!Q48="","","x")</f>
        <v/>
      </c>
      <c r="M48" s="10">
        <f>'[1]Alle Klassen einzel'!S48</f>
        <v>1.223090277777778E-2</v>
      </c>
      <c r="N48" s="6" t="str">
        <f>'[1]Alle Klassen einzel'!U48</f>
        <v>17:37</v>
      </c>
    </row>
    <row r="49" spans="1:14" x14ac:dyDescent="0.25">
      <c r="A49" s="6">
        <f>'[1]Alle Klassen einzel'!A49</f>
        <v>1</v>
      </c>
      <c r="B49" s="6" t="str">
        <f>'[1]Alle Klassen einzel'!D49</f>
        <v>Kallmeier</v>
      </c>
      <c r="C49" s="6" t="str">
        <f>'[1]Alle Klassen einzel'!E49</f>
        <v>Sophie</v>
      </c>
      <c r="D49" s="6">
        <f>'[1]Alle Klassen einzel'!F49</f>
        <v>2003</v>
      </c>
      <c r="E49" s="6" t="str">
        <f>'[1]Alle Klassen einzel'!H49</f>
        <v>Burgschützen Burgrain</v>
      </c>
      <c r="F49" s="6">
        <f>'[1]Alle Klassen einzel'!J49</f>
        <v>0</v>
      </c>
      <c r="G49" s="6">
        <f>'[1]Alle Klassen einzel'!K49</f>
        <v>2</v>
      </c>
      <c r="H49" s="6">
        <f>'[1]Alle Klassen einzel'!L49</f>
        <v>0</v>
      </c>
      <c r="I49" s="6">
        <f>'[1]Alle Klassen einzel'!M49</f>
        <v>0</v>
      </c>
      <c r="J49" s="10">
        <f>'[1]Alle Klassen einzel'!N49</f>
        <v>1.6079282407407407E-2</v>
      </c>
      <c r="K49" s="6" t="str">
        <f>'[1]Alle Klassen einzel'!R49</f>
        <v>Jugend weiblich</v>
      </c>
      <c r="L49" s="6" t="str">
        <f>IF('[1]Alle Klassen einzel'!Q49="","","x")</f>
        <v>x</v>
      </c>
      <c r="M49" s="10">
        <f>'[1]Alle Klassen einzel'!S49</f>
        <v>1.5616319444444443E-2</v>
      </c>
      <c r="N49" s="6" t="str">
        <f>'[1]Alle Klassen einzel'!U49</f>
        <v>22:29</v>
      </c>
    </row>
    <row r="50" spans="1:14" x14ac:dyDescent="0.25">
      <c r="A50" s="6">
        <f>'[1]Alle Klassen einzel'!A50</f>
        <v>2</v>
      </c>
      <c r="B50" s="6" t="str">
        <f>'[1]Alle Klassen einzel'!D50</f>
        <v>Peintner</v>
      </c>
      <c r="C50" s="6" t="str">
        <f>'[1]Alle Klassen einzel'!E50</f>
        <v>Luisa</v>
      </c>
      <c r="D50" s="6">
        <f>'[1]Alle Klassen einzel'!F50</f>
        <v>2001</v>
      </c>
      <c r="E50" s="6" t="str">
        <f>'[1]Alle Klassen einzel'!H50</f>
        <v>Burgschützen Burgrain</v>
      </c>
      <c r="F50" s="6">
        <f>'[1]Alle Klassen einzel'!J50</f>
        <v>1</v>
      </c>
      <c r="G50" s="6">
        <f>'[1]Alle Klassen einzel'!K50</f>
        <v>1</v>
      </c>
      <c r="H50" s="6">
        <f>'[1]Alle Klassen einzel'!L50</f>
        <v>0</v>
      </c>
      <c r="I50" s="6">
        <f>'[1]Alle Klassen einzel'!M50</f>
        <v>0</v>
      </c>
      <c r="J50" s="10">
        <f>'[1]Alle Klassen einzel'!N50</f>
        <v>1.5769328703703702E-2</v>
      </c>
      <c r="K50" s="6" t="str">
        <f>'[1]Alle Klassen einzel'!R50</f>
        <v>Juniorinnen II</v>
      </c>
      <c r="L50" s="6" t="str">
        <f>IF('[1]Alle Klassen einzel'!Q50="","","x")</f>
        <v/>
      </c>
      <c r="M50" s="10">
        <f>'[1]Alle Klassen einzel'!S50</f>
        <v>1.5769328703703702E-2</v>
      </c>
      <c r="N50" s="6" t="str">
        <f>'[1]Alle Klassen einzel'!U50</f>
        <v>22:42</v>
      </c>
    </row>
    <row r="51" spans="1:14" x14ac:dyDescent="0.25">
      <c r="A51" s="6" t="str">
        <f>'[1]Alle Klassen einzel'!A51</f>
        <v/>
      </c>
      <c r="B51" s="6">
        <f>'[1]Alle Klassen einzel'!D51</f>
        <v>0</v>
      </c>
      <c r="C51" s="6">
        <f>'[1]Alle Klassen einzel'!E51</f>
        <v>0</v>
      </c>
      <c r="D51" s="6">
        <f>'[1]Alle Klassen einzel'!F51</f>
        <v>0</v>
      </c>
      <c r="E51" s="6">
        <f>'[1]Alle Klassen einzel'!H51</f>
        <v>0</v>
      </c>
      <c r="F51" s="6">
        <f>'[1]Alle Klassen einzel'!J51</f>
        <v>0</v>
      </c>
      <c r="G51" s="6">
        <f>'[1]Alle Klassen einzel'!K51</f>
        <v>0</v>
      </c>
      <c r="H51" s="6">
        <f>'[1]Alle Klassen einzel'!L51</f>
        <v>0</v>
      </c>
      <c r="I51" s="6">
        <f>'[1]Alle Klassen einzel'!M51</f>
        <v>0</v>
      </c>
      <c r="J51" s="10">
        <f>'[1]Alle Klassen einzel'!N51</f>
        <v>0</v>
      </c>
      <c r="K51" s="6" t="str">
        <f>'[1]Alle Klassen einzel'!R51</f>
        <v>w=weibl. | m=männl. | ow=Offene Kl weibl.| om=Offene Kl. männl. - Programm Ende</v>
      </c>
      <c r="L51" s="6" t="str">
        <f>IF('[1]Alle Klassen einzel'!Q51="","","x")</f>
        <v/>
      </c>
      <c r="M51" s="10">
        <f>'[1]Alle Klassen einzel'!S51</f>
        <v>0</v>
      </c>
      <c r="N51" s="6" t="str">
        <f>'[1]Alle Klassen einzel'!U51</f>
        <v>00:00</v>
      </c>
    </row>
    <row r="52" spans="1:14" x14ac:dyDescent="0.25">
      <c r="A52" s="6">
        <f>'[1]Alle Klassen einzel'!A52</f>
        <v>2</v>
      </c>
      <c r="B52" s="6" t="str">
        <f>'[1]Alle Klassen einzel'!D52</f>
        <v>Ostermeier</v>
      </c>
      <c r="C52" s="6" t="str">
        <f>'[1]Alle Klassen einzel'!E52</f>
        <v>Thomas</v>
      </c>
      <c r="D52" s="6">
        <f>'[1]Alle Klassen einzel'!F52</f>
        <v>1970</v>
      </c>
      <c r="E52" s="6" t="str">
        <f>'[1]Alle Klassen einzel'!H52</f>
        <v>Grüne Au Peising</v>
      </c>
      <c r="F52" s="6">
        <f>'[1]Alle Klassen einzel'!J52</f>
        <v>2</v>
      </c>
      <c r="G52" s="6">
        <f>'[1]Alle Klassen einzel'!K52</f>
        <v>2</v>
      </c>
      <c r="H52" s="6">
        <f>'[1]Alle Klassen einzel'!L52</f>
        <v>0</v>
      </c>
      <c r="I52" s="6">
        <f>'[1]Alle Klassen einzel'!M52</f>
        <v>0</v>
      </c>
      <c r="J52" s="10">
        <f>'[1]Alle Klassen einzel'!N52</f>
        <v>1.3691782407407406E-2</v>
      </c>
      <c r="K52" s="6" t="str">
        <f>'[1]Alle Klassen einzel'!R52</f>
        <v>Herren II</v>
      </c>
      <c r="L52" s="6" t="str">
        <f>IF('[1]Alle Klassen einzel'!Q52="","","x")</f>
        <v/>
      </c>
      <c r="M52" s="10">
        <f>'[1]Alle Klassen einzel'!S52</f>
        <v>1.3691782407407406E-2</v>
      </c>
      <c r="N52" s="6" t="str">
        <f>'[1]Alle Klassen einzel'!U52</f>
        <v>19:43</v>
      </c>
    </row>
    <row r="53" spans="1:14" x14ac:dyDescent="0.25">
      <c r="A53" s="6">
        <f>'[1]Alle Klassen einzel'!A53</f>
        <v>5</v>
      </c>
      <c r="B53" s="6" t="str">
        <f>'[1]Alle Klassen einzel'!D53</f>
        <v>Steinberger</v>
      </c>
      <c r="C53" s="6" t="str">
        <f>'[1]Alle Klassen einzel'!E53</f>
        <v>Andreas</v>
      </c>
      <c r="D53" s="6">
        <f>'[1]Alle Klassen einzel'!F53</f>
        <v>1966</v>
      </c>
      <c r="E53" s="6" t="str">
        <f>'[1]Alle Klassen einzel'!H53</f>
        <v>HSG München</v>
      </c>
      <c r="F53" s="6">
        <f>'[1]Alle Klassen einzel'!J53</f>
        <v>0</v>
      </c>
      <c r="G53" s="6">
        <f>'[1]Alle Klassen einzel'!K53</f>
        <v>2</v>
      </c>
      <c r="H53" s="6">
        <f>'[1]Alle Klassen einzel'!L53</f>
        <v>0</v>
      </c>
      <c r="I53" s="6">
        <f>'[1]Alle Klassen einzel'!M53</f>
        <v>0</v>
      </c>
      <c r="J53" s="10">
        <f>'[1]Alle Klassen einzel'!N53</f>
        <v>1.4630902777777779E-2</v>
      </c>
      <c r="K53" s="6" t="str">
        <f>'[1]Alle Klassen einzel'!R53</f>
        <v>Herren III</v>
      </c>
      <c r="L53" s="6" t="str">
        <f>IF('[1]Alle Klassen einzel'!Q53="","","x")</f>
        <v/>
      </c>
      <c r="M53" s="10">
        <f>'[1]Alle Klassen einzel'!S53</f>
        <v>1.4630902777777779E-2</v>
      </c>
      <c r="N53" s="6" t="str">
        <f>'[1]Alle Klassen einzel'!U53</f>
        <v>21:04</v>
      </c>
    </row>
    <row r="54" spans="1:14" x14ac:dyDescent="0.25">
      <c r="A54" s="6">
        <f>'[1]Alle Klassen einzel'!A54</f>
        <v>7</v>
      </c>
      <c r="B54" s="6" t="str">
        <f>'[1]Alle Klassen einzel'!D54</f>
        <v>Riepl</v>
      </c>
      <c r="C54" s="6" t="str">
        <f>'[1]Alle Klassen einzel'!E54</f>
        <v>Felix</v>
      </c>
      <c r="D54" s="6">
        <f>'[1]Alle Klassen einzel'!F54</f>
        <v>2001</v>
      </c>
      <c r="E54" s="6" t="str">
        <f>'[1]Alle Klassen einzel'!H54</f>
        <v>Grüne Au Peising</v>
      </c>
      <c r="F54" s="6">
        <f>'[1]Alle Klassen einzel'!J54</f>
        <v>2</v>
      </c>
      <c r="G54" s="6">
        <f>'[1]Alle Klassen einzel'!K54</f>
        <v>3</v>
      </c>
      <c r="H54" s="6">
        <f>'[1]Alle Klassen einzel'!L54</f>
        <v>0</v>
      </c>
      <c r="I54" s="6">
        <f>'[1]Alle Klassen einzel'!M54</f>
        <v>0</v>
      </c>
      <c r="J54" s="10">
        <f>'[1]Alle Klassen einzel'!N54</f>
        <v>1.3961226851851853E-2</v>
      </c>
      <c r="K54" s="6" t="str">
        <f>'[1]Alle Klassen einzel'!R54</f>
        <v>Junioren II</v>
      </c>
      <c r="L54" s="6" t="str">
        <f>IF('[1]Alle Klassen einzel'!Q54="","","x")</f>
        <v/>
      </c>
      <c r="M54" s="10">
        <f>'[1]Alle Klassen einzel'!S54</f>
        <v>1.3961226851851853E-2</v>
      </c>
      <c r="N54" s="6" t="str">
        <f>'[1]Alle Klassen einzel'!U54</f>
        <v>20:06</v>
      </c>
    </row>
    <row r="55" spans="1:14" x14ac:dyDescent="0.25">
      <c r="A55" s="6">
        <f>'[1]Alle Klassen einzel'!A55</f>
        <v>1</v>
      </c>
      <c r="B55" s="6" t="str">
        <f>'[1]Alle Klassen einzel'!D55</f>
        <v>Zierl</v>
      </c>
      <c r="C55" s="6" t="str">
        <f>'[1]Alle Klassen einzel'!E55</f>
        <v>Johannes</v>
      </c>
      <c r="D55" s="6">
        <f>'[1]Alle Klassen einzel'!F55</f>
        <v>2001</v>
      </c>
      <c r="E55" s="6" t="str">
        <f>'[1]Alle Klassen einzel'!H55</f>
        <v>Grüne Au Peising</v>
      </c>
      <c r="F55" s="6">
        <f>'[1]Alle Klassen einzel'!J55</f>
        <v>1</v>
      </c>
      <c r="G55" s="6">
        <f>'[1]Alle Klassen einzel'!K55</f>
        <v>1</v>
      </c>
      <c r="H55" s="6">
        <f>'[1]Alle Klassen einzel'!L55</f>
        <v>0</v>
      </c>
      <c r="I55" s="6">
        <f>'[1]Alle Klassen einzel'!M55</f>
        <v>0</v>
      </c>
      <c r="J55" s="10">
        <f>'[1]Alle Klassen einzel'!N55</f>
        <v>1.2667824074074074E-2</v>
      </c>
      <c r="K55" s="6" t="str">
        <f>'[1]Alle Klassen einzel'!R55</f>
        <v>Junioren II</v>
      </c>
      <c r="L55" s="6" t="str">
        <f>IF('[1]Alle Klassen einzel'!Q55="","","x")</f>
        <v/>
      </c>
      <c r="M55" s="10">
        <f>'[1]Alle Klassen einzel'!S55</f>
        <v>1.2667824074074074E-2</v>
      </c>
      <c r="N55" s="6" t="str">
        <f>'[1]Alle Klassen einzel'!U55</f>
        <v>18:15</v>
      </c>
    </row>
    <row r="56" spans="1:14" x14ac:dyDescent="0.25">
      <c r="A56" s="6">
        <f>'[1]Alle Klassen einzel'!A56</f>
        <v>3</v>
      </c>
      <c r="B56" s="6" t="str">
        <f>'[1]Alle Klassen einzel'!D56</f>
        <v>Geier</v>
      </c>
      <c r="C56" s="6" t="str">
        <f>'[1]Alle Klassen einzel'!E56</f>
        <v>Herbert</v>
      </c>
      <c r="D56" s="6">
        <f>'[1]Alle Klassen einzel'!F56</f>
        <v>1955</v>
      </c>
      <c r="E56" s="6" t="str">
        <f>'[1]Alle Klassen einzel'!H56</f>
        <v>Glasmacherschützen Frauenau</v>
      </c>
      <c r="F56" s="6">
        <f>'[1]Alle Klassen einzel'!J56</f>
        <v>1</v>
      </c>
      <c r="G56" s="6">
        <f>'[1]Alle Klassen einzel'!K56</f>
        <v>2</v>
      </c>
      <c r="H56" s="6">
        <f>'[1]Alle Klassen einzel'!L56</f>
        <v>0</v>
      </c>
      <c r="I56" s="6">
        <f>'[1]Alle Klassen einzel'!M56</f>
        <v>0</v>
      </c>
      <c r="J56" s="10">
        <f>'[1]Alle Klassen einzel'!N56</f>
        <v>1.5295370370370369E-2</v>
      </c>
      <c r="K56" s="6" t="str">
        <f>'[1]Alle Klassen einzel'!R56</f>
        <v>Heren IV</v>
      </c>
      <c r="L56" s="6" t="str">
        <f>IF('[1]Alle Klassen einzel'!Q56="","","x")</f>
        <v/>
      </c>
      <c r="M56" s="10">
        <f>'[1]Alle Klassen einzel'!S56</f>
        <v>1.5295370370370369E-2</v>
      </c>
      <c r="N56" s="6" t="str">
        <f>'[1]Alle Klassen einzel'!U56</f>
        <v>22:02</v>
      </c>
    </row>
    <row r="57" spans="1:14" x14ac:dyDescent="0.25">
      <c r="A57" s="6">
        <f>'[1]Alle Klassen einzel'!A57</f>
        <v>3</v>
      </c>
      <c r="B57" s="6" t="str">
        <f>'[1]Alle Klassen einzel'!D57</f>
        <v>Gruber</v>
      </c>
      <c r="C57" s="6" t="str">
        <f>'[1]Alle Klassen einzel'!E57</f>
        <v>Daniel</v>
      </c>
      <c r="D57" s="6">
        <f>'[1]Alle Klassen einzel'!F57</f>
        <v>2001</v>
      </c>
      <c r="E57" s="6" t="str">
        <f>'[1]Alle Klassen einzel'!H57</f>
        <v>Grüne Au Peising</v>
      </c>
      <c r="F57" s="6">
        <f>'[1]Alle Klassen einzel'!J57</f>
        <v>1</v>
      </c>
      <c r="G57" s="6">
        <f>'[1]Alle Klassen einzel'!K57</f>
        <v>1</v>
      </c>
      <c r="H57" s="6">
        <f>'[1]Alle Klassen einzel'!L57</f>
        <v>0</v>
      </c>
      <c r="I57" s="6">
        <f>'[1]Alle Klassen einzel'!M57</f>
        <v>0</v>
      </c>
      <c r="J57" s="10">
        <f>'[1]Alle Klassen einzel'!N57</f>
        <v>1.2765625000000001E-2</v>
      </c>
      <c r="K57" s="6" t="str">
        <f>'[1]Alle Klassen einzel'!R57</f>
        <v>Junioren II</v>
      </c>
      <c r="L57" s="6" t="str">
        <f>IF('[1]Alle Klassen einzel'!Q57="","","x")</f>
        <v/>
      </c>
      <c r="M57" s="10">
        <f>'[1]Alle Klassen einzel'!S57</f>
        <v>1.2765625000000001E-2</v>
      </c>
      <c r="N57" s="6" t="str">
        <f>'[1]Alle Klassen einzel'!U57</f>
        <v>18:23</v>
      </c>
    </row>
    <row r="58" spans="1:14" x14ac:dyDescent="0.25">
      <c r="A58" s="6">
        <f>'[1]Alle Klassen einzel'!A58</f>
        <v>3</v>
      </c>
      <c r="B58" s="6" t="str">
        <f>'[1]Alle Klassen einzel'!D58</f>
        <v>Zwerger</v>
      </c>
      <c r="C58" s="6" t="str">
        <f>'[1]Alle Klassen einzel'!E58</f>
        <v>Jana</v>
      </c>
      <c r="D58" s="6">
        <f>'[1]Alle Klassen einzel'!F58</f>
        <v>2001</v>
      </c>
      <c r="E58" s="6" t="str">
        <f>'[1]Alle Klassen einzel'!H58</f>
        <v>SG Falkenhorst Forstenried</v>
      </c>
      <c r="F58" s="6">
        <f>'[1]Alle Klassen einzel'!J58</f>
        <v>1</v>
      </c>
      <c r="G58" s="6">
        <f>'[1]Alle Klassen einzel'!K58</f>
        <v>3</v>
      </c>
      <c r="H58" s="6">
        <f>'[1]Alle Klassen einzel'!L58</f>
        <v>0</v>
      </c>
      <c r="I58" s="6">
        <f>'[1]Alle Klassen einzel'!M58</f>
        <v>0</v>
      </c>
      <c r="J58" s="10">
        <f>'[1]Alle Klassen einzel'!N58</f>
        <v>1.5803703703703702E-2</v>
      </c>
      <c r="K58" s="6" t="str">
        <f>'[1]Alle Klassen einzel'!R58</f>
        <v>Juniorinnen II</v>
      </c>
      <c r="L58" s="6" t="str">
        <f>IF('[1]Alle Klassen einzel'!Q58="","","x")</f>
        <v/>
      </c>
      <c r="M58" s="10">
        <f>'[1]Alle Klassen einzel'!S58</f>
        <v>1.5803703703703702E-2</v>
      </c>
      <c r="N58" s="6" t="str">
        <f>'[1]Alle Klassen einzel'!U58</f>
        <v>22:45</v>
      </c>
    </row>
    <row r="59" spans="1:14" x14ac:dyDescent="0.25">
      <c r="A59" s="6">
        <f>'[1]Alle Klassen einzel'!A59</f>
        <v>5</v>
      </c>
      <c r="B59" s="6" t="str">
        <f>'[1]Alle Klassen einzel'!D59</f>
        <v>Krippner</v>
      </c>
      <c r="C59" s="6" t="str">
        <f>'[1]Alle Klassen einzel'!E59</f>
        <v>Marco</v>
      </c>
      <c r="D59" s="6">
        <f>'[1]Alle Klassen einzel'!F59</f>
        <v>1995</v>
      </c>
      <c r="E59" s="6" t="str">
        <f>'[1]Alle Klassen einzel'!H59</f>
        <v>SG Falkenhorst Forstenried</v>
      </c>
      <c r="F59" s="6">
        <f>'[1]Alle Klassen einzel'!J59</f>
        <v>1</v>
      </c>
      <c r="G59" s="6">
        <f>'[1]Alle Klassen einzel'!K59</f>
        <v>0</v>
      </c>
      <c r="H59" s="6">
        <f>'[1]Alle Klassen einzel'!L59</f>
        <v>0</v>
      </c>
      <c r="I59" s="6">
        <f>'[1]Alle Klassen einzel'!M59</f>
        <v>0</v>
      </c>
      <c r="J59" s="10">
        <f>'[1]Alle Klassen einzel'!N59</f>
        <v>1.3330671296296295E-2</v>
      </c>
      <c r="K59" s="6" t="str">
        <f>'[1]Alle Klassen einzel'!R59</f>
        <v>Herren I</v>
      </c>
      <c r="L59" s="6" t="str">
        <f>IF('[1]Alle Klassen einzel'!Q59="","","x")</f>
        <v/>
      </c>
      <c r="M59" s="10">
        <f>'[1]Alle Klassen einzel'!S59</f>
        <v>1.3330671296296295E-2</v>
      </c>
      <c r="N59" s="6" t="str">
        <f>'[1]Alle Klassen einzel'!U59</f>
        <v>19:12</v>
      </c>
    </row>
    <row r="60" spans="1:14" x14ac:dyDescent="0.25">
      <c r="A60" s="6">
        <f>'[1]Alle Klassen einzel'!A60</f>
        <v>3</v>
      </c>
      <c r="B60" s="6" t="str">
        <f>'[1]Alle Klassen einzel'!D60</f>
        <v>Flack</v>
      </c>
      <c r="C60" s="6" t="str">
        <f>'[1]Alle Klassen einzel'!E60</f>
        <v>Claudia</v>
      </c>
      <c r="D60" s="6">
        <f>'[1]Alle Klassen einzel'!F60</f>
        <v>1998</v>
      </c>
      <c r="E60" s="6" t="str">
        <f>'[1]Alle Klassen einzel'!H60</f>
        <v>HSG München</v>
      </c>
      <c r="F60" s="6">
        <f>'[1]Alle Klassen einzel'!J60</f>
        <v>1</v>
      </c>
      <c r="G60" s="6">
        <f>'[1]Alle Klassen einzel'!K60</f>
        <v>0</v>
      </c>
      <c r="H60" s="6">
        <f>'[1]Alle Klassen einzel'!L60</f>
        <v>0</v>
      </c>
      <c r="I60" s="6">
        <f>'[1]Alle Klassen einzel'!M60</f>
        <v>0</v>
      </c>
      <c r="J60" s="10">
        <f>'[1]Alle Klassen einzel'!N60</f>
        <v>1.5138773148148148E-2</v>
      </c>
      <c r="K60" s="6" t="str">
        <f>'[1]Alle Klassen einzel'!R60</f>
        <v>Damen I</v>
      </c>
      <c r="L60" s="6" t="str">
        <f>IF('[1]Alle Klassen einzel'!Q60="","","x")</f>
        <v/>
      </c>
      <c r="M60" s="10">
        <f>'[1]Alle Klassen einzel'!S60</f>
        <v>1.5138773148148148E-2</v>
      </c>
      <c r="N60" s="6" t="str">
        <f>'[1]Alle Klassen einzel'!U60</f>
        <v>21:48</v>
      </c>
    </row>
    <row r="61" spans="1:14" x14ac:dyDescent="0.25">
      <c r="A61" s="6">
        <f>'[1]Alle Klassen einzel'!A61</f>
        <v>2</v>
      </c>
      <c r="B61" s="6" t="str">
        <f>'[1]Alle Klassen einzel'!D61</f>
        <v>Maurer</v>
      </c>
      <c r="C61" s="6" t="str">
        <f>'[1]Alle Klassen einzel'!E61</f>
        <v>Sabrina</v>
      </c>
      <c r="D61" s="6">
        <f>'[1]Alle Klassen einzel'!F61</f>
        <v>1997</v>
      </c>
      <c r="E61" s="6" t="str">
        <f>'[1]Alle Klassen einzel'!H61</f>
        <v>SG Immergrün Aising</v>
      </c>
      <c r="F61" s="6">
        <f>'[1]Alle Klassen einzel'!J61</f>
        <v>2</v>
      </c>
      <c r="G61" s="6">
        <f>'[1]Alle Klassen einzel'!K61</f>
        <v>0</v>
      </c>
      <c r="H61" s="6">
        <f>'[1]Alle Klassen einzel'!L61</f>
        <v>0</v>
      </c>
      <c r="I61" s="6">
        <f>'[1]Alle Klassen einzel'!M61</f>
        <v>0</v>
      </c>
      <c r="J61" s="10">
        <f>'[1]Alle Klassen einzel'!N61</f>
        <v>1.4120023148148149E-2</v>
      </c>
      <c r="K61" s="6" t="str">
        <f>'[1]Alle Klassen einzel'!R61</f>
        <v>Damen I</v>
      </c>
      <c r="L61" s="6" t="str">
        <f>IF('[1]Alle Klassen einzel'!Q61="","","x")</f>
        <v/>
      </c>
      <c r="M61" s="10">
        <f>'[1]Alle Klassen einzel'!S61</f>
        <v>1.4120023148148149E-2</v>
      </c>
      <c r="N61" s="6" t="str">
        <f>'[1]Alle Klassen einzel'!U61</f>
        <v>20:20</v>
      </c>
    </row>
    <row r="62" spans="1:14" x14ac:dyDescent="0.25">
      <c r="A62" s="6">
        <f>'[1]Alle Klassen einzel'!A62</f>
        <v>4</v>
      </c>
      <c r="B62" s="6" t="str">
        <f>'[1]Alle Klassen einzel'!D62</f>
        <v>Zimmermann</v>
      </c>
      <c r="C62" s="6" t="str">
        <f>'[1]Alle Klassen einzel'!E62</f>
        <v>Tobias</v>
      </c>
      <c r="D62" s="6">
        <f>'[1]Alle Klassen einzel'!F62</f>
        <v>1995</v>
      </c>
      <c r="E62" s="6" t="str">
        <f>'[1]Alle Klassen einzel'!H62</f>
        <v>SG Falkenhorst Forstenried</v>
      </c>
      <c r="F62" s="6">
        <f>'[1]Alle Klassen einzel'!J62</f>
        <v>1</v>
      </c>
      <c r="G62" s="6">
        <f>'[1]Alle Klassen einzel'!K62</f>
        <v>1</v>
      </c>
      <c r="H62" s="6">
        <f>'[1]Alle Klassen einzel'!L62</f>
        <v>0</v>
      </c>
      <c r="I62" s="6">
        <f>'[1]Alle Klassen einzel'!M62</f>
        <v>0</v>
      </c>
      <c r="J62" s="10">
        <f>'[1]Alle Klassen einzel'!N62</f>
        <v>1.2901851851851852E-2</v>
      </c>
      <c r="K62" s="6" t="str">
        <f>'[1]Alle Klassen einzel'!R62</f>
        <v>Herren I</v>
      </c>
      <c r="L62" s="6" t="str">
        <f>IF('[1]Alle Klassen einzel'!Q62="","","x")</f>
        <v/>
      </c>
      <c r="M62" s="10">
        <f>'[1]Alle Klassen einzel'!S62</f>
        <v>1.2901851851851852E-2</v>
      </c>
      <c r="N62" s="6" t="str">
        <f>'[1]Alle Klassen einzel'!U62</f>
        <v>18:35</v>
      </c>
    </row>
    <row r="63" spans="1:14" x14ac:dyDescent="0.25">
      <c r="A63" s="6">
        <f>'[1]Alle Klassen einzel'!A63</f>
        <v>8</v>
      </c>
      <c r="B63" s="6" t="str">
        <f>'[1]Alle Klassen einzel'!D63</f>
        <v>Lippert</v>
      </c>
      <c r="C63" s="6" t="str">
        <f>'[1]Alle Klassen einzel'!E63</f>
        <v>Marina</v>
      </c>
      <c r="D63" s="6">
        <f>'[1]Alle Klassen einzel'!F63</f>
        <v>1994</v>
      </c>
      <c r="E63" s="6" t="str">
        <f>'[1]Alle Klassen einzel'!H63</f>
        <v>SG Falkenhorst Forstenried</v>
      </c>
      <c r="F63" s="6">
        <f>'[1]Alle Klassen einzel'!J63</f>
        <v>0</v>
      </c>
      <c r="G63" s="6">
        <f>'[1]Alle Klassen einzel'!K63</f>
        <v>1</v>
      </c>
      <c r="H63" s="6">
        <f>'[1]Alle Klassen einzel'!L63</f>
        <v>0</v>
      </c>
      <c r="I63" s="6">
        <f>'[1]Alle Klassen einzel'!M63</f>
        <v>0</v>
      </c>
      <c r="J63" s="10">
        <f>'[1]Alle Klassen einzel'!N63</f>
        <v>1.627650462962963E-2</v>
      </c>
      <c r="K63" s="6" t="str">
        <f>'[1]Alle Klassen einzel'!R63</f>
        <v>Damen I</v>
      </c>
      <c r="L63" s="6" t="str">
        <f>IF('[1]Alle Klassen einzel'!Q63="","","x")</f>
        <v/>
      </c>
      <c r="M63" s="10">
        <f>'[1]Alle Klassen einzel'!S63</f>
        <v>1.627650462962963E-2</v>
      </c>
      <c r="N63" s="6" t="str">
        <f>'[1]Alle Klassen einzel'!U63</f>
        <v>23:26</v>
      </c>
    </row>
    <row r="64" spans="1:14" x14ac:dyDescent="0.25">
      <c r="A64" s="6">
        <f>'[1]Alle Klassen einzel'!A64</f>
        <v>2</v>
      </c>
      <c r="B64" s="6" t="str">
        <f>'[1]Alle Klassen einzel'!D64</f>
        <v>Kurrle</v>
      </c>
      <c r="C64" s="6" t="str">
        <f>'[1]Alle Klassen einzel'!E64</f>
        <v>Wilhelm</v>
      </c>
      <c r="D64" s="6">
        <f>'[1]Alle Klassen einzel'!F64</f>
        <v>1957</v>
      </c>
      <c r="E64" s="6" t="str">
        <f>'[1]Alle Klassen einzel'!H64</f>
        <v>SG Immergrün Aising</v>
      </c>
      <c r="F64" s="6">
        <f>'[1]Alle Klassen einzel'!J64</f>
        <v>1</v>
      </c>
      <c r="G64" s="6">
        <f>'[1]Alle Klassen einzel'!K64</f>
        <v>2</v>
      </c>
      <c r="H64" s="6">
        <f>'[1]Alle Klassen einzel'!L64</f>
        <v>0</v>
      </c>
      <c r="I64" s="6">
        <f>'[1]Alle Klassen einzel'!M64</f>
        <v>0</v>
      </c>
      <c r="J64" s="10">
        <f>'[1]Alle Klassen einzel'!N64</f>
        <v>1.514710648148148E-2</v>
      </c>
      <c r="K64" s="6" t="str">
        <f>'[1]Alle Klassen einzel'!R64</f>
        <v>Heren IV</v>
      </c>
      <c r="L64" s="6" t="str">
        <f>IF('[1]Alle Klassen einzel'!Q64="","","x")</f>
        <v/>
      </c>
      <c r="M64" s="10">
        <f>'[1]Alle Klassen einzel'!S64</f>
        <v>1.514710648148148E-2</v>
      </c>
      <c r="N64" s="6" t="str">
        <f>'[1]Alle Klassen einzel'!U64</f>
        <v>21:49</v>
      </c>
    </row>
    <row r="65" spans="1:14" x14ac:dyDescent="0.25">
      <c r="A65" s="6">
        <f>'[1]Alle Klassen einzel'!A65</f>
        <v>3</v>
      </c>
      <c r="B65" s="6" t="str">
        <f>'[1]Alle Klassen einzel'!D65</f>
        <v>Festner</v>
      </c>
      <c r="C65" s="6" t="str">
        <f>'[1]Alle Klassen einzel'!E65</f>
        <v>Judith</v>
      </c>
      <c r="D65" s="6">
        <f>'[1]Alle Klassen einzel'!F65</f>
        <v>1964</v>
      </c>
      <c r="E65" s="6" t="str">
        <f>'[1]Alle Klassen einzel'!H65</f>
        <v>SG Hubertus Pfraundorf</v>
      </c>
      <c r="F65" s="6">
        <f>'[1]Alle Klassen einzel'!J65</f>
        <v>3</v>
      </c>
      <c r="G65" s="6">
        <f>'[1]Alle Klassen einzel'!K65</f>
        <v>0</v>
      </c>
      <c r="H65" s="6">
        <f>'[1]Alle Klassen einzel'!L65</f>
        <v>0</v>
      </c>
      <c r="I65" s="6">
        <f>'[1]Alle Klassen einzel'!M65</f>
        <v>0</v>
      </c>
      <c r="J65" s="10">
        <f>'[1]Alle Klassen einzel'!N65</f>
        <v>1.909375E-2</v>
      </c>
      <c r="K65" s="6" t="str">
        <f>'[1]Alle Klassen einzel'!R65</f>
        <v>Damen III</v>
      </c>
      <c r="L65" s="6" t="str">
        <f>IF('[1]Alle Klassen einzel'!Q65="","","x")</f>
        <v>x</v>
      </c>
      <c r="M65" s="10">
        <f>'[1]Alle Klassen einzel'!S65</f>
        <v>1.8630787037037036E-2</v>
      </c>
      <c r="N65" s="6" t="str">
        <f>'[1]Alle Klassen einzel'!U65</f>
        <v>26:50</v>
      </c>
    </row>
    <row r="66" spans="1:14" x14ac:dyDescent="0.25">
      <c r="A66" s="6">
        <f>'[1]Alle Klassen einzel'!A66</f>
        <v>2</v>
      </c>
      <c r="B66" s="6" t="str">
        <f>'[1]Alle Klassen einzel'!D66</f>
        <v>Maurer</v>
      </c>
      <c r="C66" s="6" t="str">
        <f>'[1]Alle Klassen einzel'!E66</f>
        <v>Gerlinde</v>
      </c>
      <c r="D66" s="6">
        <f>'[1]Alle Klassen einzel'!F66</f>
        <v>1966</v>
      </c>
      <c r="E66" s="6" t="str">
        <f>'[1]Alle Klassen einzel'!H66</f>
        <v>SG Immergrün Aising</v>
      </c>
      <c r="F66" s="6">
        <f>'[1]Alle Klassen einzel'!J66</f>
        <v>2</v>
      </c>
      <c r="G66" s="6">
        <f>'[1]Alle Klassen einzel'!K66</f>
        <v>0</v>
      </c>
      <c r="H66" s="6">
        <f>'[1]Alle Klassen einzel'!L66</f>
        <v>0</v>
      </c>
      <c r="I66" s="6">
        <f>'[1]Alle Klassen einzel'!M66</f>
        <v>0</v>
      </c>
      <c r="J66" s="10">
        <f>'[1]Alle Klassen einzel'!N66</f>
        <v>1.6348842592592592E-2</v>
      </c>
      <c r="K66" s="6" t="str">
        <f>'[1]Alle Klassen einzel'!R66</f>
        <v>Damen III</v>
      </c>
      <c r="L66" s="6" t="str">
        <f>IF('[1]Alle Klassen einzel'!Q66="","","x")</f>
        <v/>
      </c>
      <c r="M66" s="10">
        <f>'[1]Alle Klassen einzel'!S66</f>
        <v>1.6348842592592592E-2</v>
      </c>
      <c r="N66" s="6" t="str">
        <f>'[1]Alle Klassen einzel'!U66</f>
        <v>23:33</v>
      </c>
    </row>
    <row r="67" spans="1:14" x14ac:dyDescent="0.25">
      <c r="A67" s="6">
        <f>'[1]Alle Klassen einzel'!A67</f>
        <v>4</v>
      </c>
      <c r="B67" s="6" t="str">
        <f>'[1]Alle Klassen einzel'!D67</f>
        <v>Kurrle</v>
      </c>
      <c r="C67" s="6" t="str">
        <f>'[1]Alle Klassen einzel'!E67</f>
        <v>Petra</v>
      </c>
      <c r="D67" s="6">
        <f>'[1]Alle Klassen einzel'!F67</f>
        <v>1964</v>
      </c>
      <c r="E67" s="6" t="str">
        <f>'[1]Alle Klassen einzel'!H67</f>
        <v>SG Immergrün Aising</v>
      </c>
      <c r="F67" s="6">
        <f>'[1]Alle Klassen einzel'!J67</f>
        <v>1</v>
      </c>
      <c r="G67" s="6">
        <f>'[1]Alle Klassen einzel'!K67</f>
        <v>2</v>
      </c>
      <c r="H67" s="6">
        <f>'[1]Alle Klassen einzel'!L67</f>
        <v>0</v>
      </c>
      <c r="I67" s="6">
        <f>'[1]Alle Klassen einzel'!M67</f>
        <v>0</v>
      </c>
      <c r="J67" s="10">
        <f>'[1]Alle Klassen einzel'!N67</f>
        <v>2.0232060185185186E-2</v>
      </c>
      <c r="K67" s="6" t="str">
        <f>'[1]Alle Klassen einzel'!R67</f>
        <v>Damen III</v>
      </c>
      <c r="L67" s="6" t="str">
        <f>IF('[1]Alle Klassen einzel'!Q67="","","x")</f>
        <v/>
      </c>
      <c r="M67" s="10">
        <f>'[1]Alle Klassen einzel'!S67</f>
        <v>2.0232060185185186E-2</v>
      </c>
      <c r="N67" s="6" t="str">
        <f>'[1]Alle Klassen einzel'!U67</f>
        <v>29:08</v>
      </c>
    </row>
    <row r="68" spans="1:14" x14ac:dyDescent="0.25">
      <c r="A68" s="6">
        <f>'[1]Alle Klassen einzel'!A68</f>
        <v>8</v>
      </c>
      <c r="B68" s="6" t="str">
        <f>'[1]Alle Klassen einzel'!D68</f>
        <v>Gillessen</v>
      </c>
      <c r="C68" s="6" t="str">
        <f>'[1]Alle Klassen einzel'!E68</f>
        <v>Erwin</v>
      </c>
      <c r="D68" s="6">
        <f>'[1]Alle Klassen einzel'!F68</f>
        <v>1962</v>
      </c>
      <c r="E68" s="6" t="str">
        <f>'[1]Alle Klassen einzel'!H68</f>
        <v>HSG München</v>
      </c>
      <c r="F68" s="6">
        <f>'[1]Alle Klassen einzel'!J68</f>
        <v>1</v>
      </c>
      <c r="G68" s="6">
        <f>'[1]Alle Klassen einzel'!K68</f>
        <v>2</v>
      </c>
      <c r="H68" s="6">
        <f>'[1]Alle Klassen einzel'!L68</f>
        <v>0</v>
      </c>
      <c r="I68" s="6">
        <f>'[1]Alle Klassen einzel'!M68</f>
        <v>0</v>
      </c>
      <c r="J68" s="10">
        <f>'[1]Alle Klassen einzel'!N68</f>
        <v>1.5007986111111109E-2</v>
      </c>
      <c r="K68" s="6" t="str">
        <f>'[1]Alle Klassen einzel'!R68</f>
        <v>Herren III</v>
      </c>
      <c r="L68" s="6" t="str">
        <f>IF('[1]Alle Klassen einzel'!Q68="","","x")</f>
        <v/>
      </c>
      <c r="M68" s="10">
        <f>'[1]Alle Klassen einzel'!S68</f>
        <v>1.5007986111111109E-2</v>
      </c>
      <c r="N68" s="6" t="str">
        <f>'[1]Alle Klassen einzel'!U68</f>
        <v>21:37</v>
      </c>
    </row>
    <row r="69" spans="1:14" x14ac:dyDescent="0.25">
      <c r="A69" s="6">
        <f>'[1]Alle Klassen einzel'!A69</f>
        <v>4</v>
      </c>
      <c r="B69" s="6" t="str">
        <f>'[1]Alle Klassen einzel'!D69</f>
        <v>Schöner</v>
      </c>
      <c r="C69" s="6" t="str">
        <f>'[1]Alle Klassen einzel'!E69</f>
        <v>Sebastian</v>
      </c>
      <c r="D69" s="6">
        <f>'[1]Alle Klassen einzel'!F69</f>
        <v>2001</v>
      </c>
      <c r="E69" s="6" t="str">
        <f>'[1]Alle Klassen einzel'!H69</f>
        <v>Grüne Au Peising</v>
      </c>
      <c r="F69" s="6">
        <f>'[1]Alle Klassen einzel'!J69</f>
        <v>3</v>
      </c>
      <c r="G69" s="6">
        <f>'[1]Alle Klassen einzel'!K69</f>
        <v>1</v>
      </c>
      <c r="H69" s="6">
        <f>'[1]Alle Klassen einzel'!L69</f>
        <v>0</v>
      </c>
      <c r="I69" s="6">
        <f>'[1]Alle Klassen einzel'!M69</f>
        <v>0</v>
      </c>
      <c r="J69" s="10">
        <f>'[1]Alle Klassen einzel'!N69</f>
        <v>1.3344097222222221E-2</v>
      </c>
      <c r="K69" s="6" t="str">
        <f>'[1]Alle Klassen einzel'!R69</f>
        <v>Junioren II</v>
      </c>
      <c r="L69" s="6" t="str">
        <f>IF('[1]Alle Klassen einzel'!Q69="","","x")</f>
        <v/>
      </c>
      <c r="M69" s="10">
        <f>'[1]Alle Klassen einzel'!S69</f>
        <v>1.3344097222222221E-2</v>
      </c>
      <c r="N69" s="6" t="str">
        <f>'[1]Alle Klassen einzel'!U69</f>
        <v>19:13</v>
      </c>
    </row>
    <row r="70" spans="1:14" x14ac:dyDescent="0.25">
      <c r="A70" s="6">
        <f>'[1]Alle Klassen einzel'!A70</f>
        <v>5</v>
      </c>
      <c r="B70" s="6" t="str">
        <f>'[1]Alle Klassen einzel'!D70</f>
        <v>Larasser</v>
      </c>
      <c r="C70" s="6" t="str">
        <f>'[1]Alle Klassen einzel'!E70</f>
        <v>Zeno</v>
      </c>
      <c r="D70" s="6">
        <f>'[1]Alle Klassen einzel'!F70</f>
        <v>2001</v>
      </c>
      <c r="E70" s="6" t="str">
        <f>'[1]Alle Klassen einzel'!H70</f>
        <v>SG Eschbaum</v>
      </c>
      <c r="F70" s="6">
        <f>'[1]Alle Klassen einzel'!J70</f>
        <v>0</v>
      </c>
      <c r="G70" s="6">
        <f>'[1]Alle Klassen einzel'!K70</f>
        <v>2</v>
      </c>
      <c r="H70" s="6">
        <f>'[1]Alle Klassen einzel'!L70</f>
        <v>0</v>
      </c>
      <c r="I70" s="6">
        <f>'[1]Alle Klassen einzel'!M70</f>
        <v>0</v>
      </c>
      <c r="J70" s="10">
        <f>'[1]Alle Klassen einzel'!N70</f>
        <v>1.379861111111111E-2</v>
      </c>
      <c r="K70" s="6" t="str">
        <f>'[1]Alle Klassen einzel'!R70</f>
        <v>Junioren II</v>
      </c>
      <c r="L70" s="6" t="str">
        <f>IF('[1]Alle Klassen einzel'!Q70="","","x")</f>
        <v/>
      </c>
      <c r="M70" s="10">
        <f>'[1]Alle Klassen einzel'!S70</f>
        <v>1.379861111111111E-2</v>
      </c>
      <c r="N70" s="6" t="str">
        <f>'[1]Alle Klassen einzel'!U70</f>
        <v>19:52</v>
      </c>
    </row>
    <row r="71" spans="1:14" x14ac:dyDescent="0.25">
      <c r="A71" s="6">
        <f>'[1]Alle Klassen einzel'!A71</f>
        <v>5</v>
      </c>
      <c r="B71" s="6" t="str">
        <f>'[1]Alle Klassen einzel'!D71</f>
        <v>Neumaier</v>
      </c>
      <c r="C71" s="6" t="str">
        <f>'[1]Alle Klassen einzel'!E71</f>
        <v>Lisa</v>
      </c>
      <c r="D71" s="6">
        <f>'[1]Alle Klassen einzel'!F71</f>
        <v>1988</v>
      </c>
      <c r="E71" s="6" t="str">
        <f>'[1]Alle Klassen einzel'!H71</f>
        <v>SG Eschbaum</v>
      </c>
      <c r="F71" s="6">
        <f>'[1]Alle Klassen einzel'!J71</f>
        <v>0</v>
      </c>
      <c r="G71" s="6">
        <f>'[1]Alle Klassen einzel'!K71</f>
        <v>1</v>
      </c>
      <c r="H71" s="6">
        <f>'[1]Alle Klassen einzel'!L71</f>
        <v>0</v>
      </c>
      <c r="I71" s="6">
        <f>'[1]Alle Klassen einzel'!M71</f>
        <v>0</v>
      </c>
      <c r="J71" s="10">
        <f>'[1]Alle Klassen einzel'!N71</f>
        <v>1.5309027777777777E-2</v>
      </c>
      <c r="K71" s="6" t="str">
        <f>'[1]Alle Klassen einzel'!R71</f>
        <v>Damen I</v>
      </c>
      <c r="L71" s="6" t="str">
        <f>IF('[1]Alle Klassen einzel'!Q71="","","x")</f>
        <v/>
      </c>
      <c r="M71" s="10">
        <f>'[1]Alle Klassen einzel'!S71</f>
        <v>1.5309027777777777E-2</v>
      </c>
      <c r="N71" s="6" t="str">
        <f>'[1]Alle Klassen einzel'!U71</f>
        <v>22:03</v>
      </c>
    </row>
    <row r="72" spans="1:14" x14ac:dyDescent="0.25">
      <c r="A72" s="6">
        <f>'[1]Alle Klassen einzel'!A72</f>
        <v>1</v>
      </c>
      <c r="B72" s="6" t="str">
        <f>'[1]Alle Klassen einzel'!D72</f>
        <v>Bauer</v>
      </c>
      <c r="C72" s="6" t="str">
        <f>'[1]Alle Klassen einzel'!E72</f>
        <v>Helga</v>
      </c>
      <c r="D72" s="6">
        <f>'[1]Alle Klassen einzel'!F72</f>
        <v>1970</v>
      </c>
      <c r="E72" s="6" t="str">
        <f>'[1]Alle Klassen einzel'!H72</f>
        <v>SG Eschbaum</v>
      </c>
      <c r="F72" s="6">
        <f>'[1]Alle Klassen einzel'!J72</f>
        <v>0</v>
      </c>
      <c r="G72" s="6">
        <f>'[1]Alle Klassen einzel'!K72</f>
        <v>0</v>
      </c>
      <c r="H72" s="6">
        <f>'[1]Alle Klassen einzel'!L72</f>
        <v>0</v>
      </c>
      <c r="I72" s="6">
        <f>'[1]Alle Klassen einzel'!M72</f>
        <v>0</v>
      </c>
      <c r="J72" s="10">
        <f>'[1]Alle Klassen einzel'!N72</f>
        <v>1.6467245370370368E-2</v>
      </c>
      <c r="K72" s="6" t="str">
        <f>'[1]Alle Klassen einzel'!R72</f>
        <v>Damen II</v>
      </c>
      <c r="L72" s="6" t="str">
        <f>IF('[1]Alle Klassen einzel'!Q72="","","x")</f>
        <v/>
      </c>
      <c r="M72" s="10">
        <f>'[1]Alle Klassen einzel'!S72</f>
        <v>1.6467245370370368E-2</v>
      </c>
      <c r="N72" s="6" t="str">
        <f>'[1]Alle Klassen einzel'!U72</f>
        <v>23:43</v>
      </c>
    </row>
    <row r="73" spans="1:14" x14ac:dyDescent="0.25">
      <c r="A73" s="6">
        <f>'[1]Alle Klassen einzel'!A73</f>
        <v>5</v>
      </c>
      <c r="B73" s="6" t="str">
        <f>'[1]Alle Klassen einzel'!D73</f>
        <v>Nagel</v>
      </c>
      <c r="C73" s="6" t="str">
        <f>'[1]Alle Klassen einzel'!E73</f>
        <v>Roland</v>
      </c>
      <c r="D73" s="6">
        <f>'[1]Alle Klassen einzel'!F73</f>
        <v>1973</v>
      </c>
      <c r="E73" s="6" t="str">
        <f>'[1]Alle Klassen einzel'!H73</f>
        <v>HSG München</v>
      </c>
      <c r="F73" s="6">
        <f>'[1]Alle Klassen einzel'!J73</f>
        <v>0</v>
      </c>
      <c r="G73" s="6">
        <f>'[1]Alle Klassen einzel'!K73</f>
        <v>1</v>
      </c>
      <c r="H73" s="6">
        <f>'[1]Alle Klassen einzel'!L73</f>
        <v>0</v>
      </c>
      <c r="I73" s="6">
        <f>'[1]Alle Klassen einzel'!M73</f>
        <v>0</v>
      </c>
      <c r="J73" s="10">
        <f>'[1]Alle Klassen einzel'!N73</f>
        <v>1.4975578703703703E-2</v>
      </c>
      <c r="K73" s="6" t="str">
        <f>'[1]Alle Klassen einzel'!R73</f>
        <v>Herren II</v>
      </c>
      <c r="L73" s="6" t="str">
        <f>IF('[1]Alle Klassen einzel'!Q73="","","x")</f>
        <v/>
      </c>
      <c r="M73" s="10">
        <f>'[1]Alle Klassen einzel'!S73</f>
        <v>1.4975578703703703E-2</v>
      </c>
      <c r="N73" s="6" t="str">
        <f>'[1]Alle Klassen einzel'!U73</f>
        <v>21:34</v>
      </c>
    </row>
    <row r="74" spans="1:14" x14ac:dyDescent="0.25">
      <c r="A74" s="6">
        <f>'[1]Alle Klassen einzel'!A74</f>
        <v>1</v>
      </c>
      <c r="B74" s="6" t="str">
        <f>'[1]Alle Klassen einzel'!D74</f>
        <v>Staudhammer</v>
      </c>
      <c r="C74" s="6" t="str">
        <f>'[1]Alle Klassen einzel'!E74</f>
        <v>Franz</v>
      </c>
      <c r="D74" s="6">
        <f>'[1]Alle Klassen einzel'!F74</f>
        <v>1964</v>
      </c>
      <c r="E74" s="6" t="str">
        <f>'[1]Alle Klassen einzel'!H74</f>
        <v>SV Harpfing</v>
      </c>
      <c r="F74" s="6">
        <f>'[1]Alle Klassen einzel'!J74</f>
        <v>0</v>
      </c>
      <c r="G74" s="6">
        <f>'[1]Alle Klassen einzel'!K74</f>
        <v>2</v>
      </c>
      <c r="H74" s="6">
        <f>'[1]Alle Klassen einzel'!L74</f>
        <v>0</v>
      </c>
      <c r="I74" s="6">
        <f>'[1]Alle Klassen einzel'!M74</f>
        <v>0</v>
      </c>
      <c r="J74" s="10">
        <f>'[1]Alle Klassen einzel'!N74</f>
        <v>1.2624305555555555E-2</v>
      </c>
      <c r="K74" s="6" t="str">
        <f>'[1]Alle Klassen einzel'!R74</f>
        <v>Herren III</v>
      </c>
      <c r="L74" s="6" t="str">
        <f>IF('[1]Alle Klassen einzel'!Q74="","","x")</f>
        <v/>
      </c>
      <c r="M74" s="10">
        <f>'[1]Alle Klassen einzel'!S74</f>
        <v>1.2624305555555555E-2</v>
      </c>
      <c r="N74" s="6" t="str">
        <f>'[1]Alle Klassen einzel'!U74</f>
        <v>18:11</v>
      </c>
    </row>
    <row r="75" spans="1:14" x14ac:dyDescent="0.25">
      <c r="A75" s="6">
        <f>'[1]Alle Klassen einzel'!A75</f>
        <v>1</v>
      </c>
      <c r="B75" s="6" t="str">
        <f>'[1]Alle Klassen einzel'!D75</f>
        <v>Larasser</v>
      </c>
      <c r="C75" s="6" t="str">
        <f>'[1]Alle Klassen einzel'!E75</f>
        <v>Albert</v>
      </c>
      <c r="D75" s="6">
        <f>'[1]Alle Klassen einzel'!F75</f>
        <v>1969</v>
      </c>
      <c r="E75" s="6" t="str">
        <f>'[1]Alle Klassen einzel'!H75</f>
        <v>SG Eschbaum</v>
      </c>
      <c r="F75" s="6">
        <f>'[1]Alle Klassen einzel'!J75</f>
        <v>0</v>
      </c>
      <c r="G75" s="6">
        <f>'[1]Alle Klassen einzel'!K75</f>
        <v>2</v>
      </c>
      <c r="H75" s="6">
        <f>'[1]Alle Klassen einzel'!L75</f>
        <v>0</v>
      </c>
      <c r="I75" s="6">
        <f>'[1]Alle Klassen einzel'!M75</f>
        <v>0</v>
      </c>
      <c r="J75" s="10">
        <f>'[1]Alle Klassen einzel'!N75</f>
        <v>1.3500462962962962E-2</v>
      </c>
      <c r="K75" s="6" t="str">
        <f>'[1]Alle Klassen einzel'!R75</f>
        <v>Herren II</v>
      </c>
      <c r="L75" s="6" t="str">
        <f>IF('[1]Alle Klassen einzel'!Q75="","","x")</f>
        <v/>
      </c>
      <c r="M75" s="10">
        <f>'[1]Alle Klassen einzel'!S75</f>
        <v>1.3500462962962962E-2</v>
      </c>
      <c r="N75" s="6" t="str">
        <f>'[1]Alle Klassen einzel'!U75</f>
        <v>19:26</v>
      </c>
    </row>
    <row r="76" spans="1:14" x14ac:dyDescent="0.25">
      <c r="A76" s="6">
        <f>'[1]Alle Klassen einzel'!A76</f>
        <v>6</v>
      </c>
      <c r="B76" s="6" t="str">
        <f>'[1]Alle Klassen einzel'!D76</f>
        <v>Bauer</v>
      </c>
      <c r="C76" s="6" t="str">
        <f>'[1]Alle Klassen einzel'!E76</f>
        <v>Josef</v>
      </c>
      <c r="D76" s="6">
        <f>'[1]Alle Klassen einzel'!F76</f>
        <v>1967</v>
      </c>
      <c r="E76" s="6" t="str">
        <f>'[1]Alle Klassen einzel'!H76</f>
        <v>SG Eschbaum</v>
      </c>
      <c r="F76" s="6">
        <f>'[1]Alle Klassen einzel'!J76</f>
        <v>0</v>
      </c>
      <c r="G76" s="6">
        <f>'[1]Alle Klassen einzel'!K76</f>
        <v>0</v>
      </c>
      <c r="H76" s="6">
        <f>'[1]Alle Klassen einzel'!L76</f>
        <v>0</v>
      </c>
      <c r="I76" s="6">
        <f>'[1]Alle Klassen einzel'!M76</f>
        <v>0</v>
      </c>
      <c r="J76" s="10">
        <f>'[1]Alle Klassen einzel'!N76</f>
        <v>1.4648032407407406E-2</v>
      </c>
      <c r="K76" s="6" t="str">
        <f>'[1]Alle Klassen einzel'!R76</f>
        <v>Herren III</v>
      </c>
      <c r="L76" s="6" t="str">
        <f>IF('[1]Alle Klassen einzel'!Q76="","","x")</f>
        <v/>
      </c>
      <c r="M76" s="10">
        <f>'[1]Alle Klassen einzel'!S76</f>
        <v>1.4648032407407406E-2</v>
      </c>
      <c r="N76" s="6" t="str">
        <f>'[1]Alle Klassen einzel'!U76</f>
        <v>21:06</v>
      </c>
    </row>
    <row r="77" spans="1:14" x14ac:dyDescent="0.25">
      <c r="A77" s="6">
        <f>'[1]Alle Klassen einzel'!A77</f>
        <v>2</v>
      </c>
      <c r="B77" s="6" t="str">
        <f>'[1]Alle Klassen einzel'!D77</f>
        <v>Krausenecker</v>
      </c>
      <c r="C77" s="6" t="str">
        <f>'[1]Alle Klassen einzel'!E77</f>
        <v>Simon</v>
      </c>
      <c r="D77" s="6">
        <f>'[1]Alle Klassen einzel'!F77</f>
        <v>2003</v>
      </c>
      <c r="E77" s="6" t="str">
        <f>'[1]Alle Klassen einzel'!H77</f>
        <v>Altbachschützen Hausen</v>
      </c>
      <c r="F77" s="6">
        <f>'[1]Alle Klassen einzel'!J77</f>
        <v>1</v>
      </c>
      <c r="G77" s="6">
        <f>'[1]Alle Klassen einzel'!K77</f>
        <v>1</v>
      </c>
      <c r="H77" s="6">
        <f>'[1]Alle Klassen einzel'!L77</f>
        <v>0</v>
      </c>
      <c r="I77" s="6">
        <f>'[1]Alle Klassen einzel'!M77</f>
        <v>0</v>
      </c>
      <c r="J77" s="10">
        <f>'[1]Alle Klassen einzel'!N77</f>
        <v>1.2437268518518519E-2</v>
      </c>
      <c r="K77" s="6" t="str">
        <f>'[1]Alle Klassen einzel'!R77</f>
        <v>Jugend männlich</v>
      </c>
      <c r="L77" s="6" t="str">
        <f>IF('[1]Alle Klassen einzel'!Q77="","","x")</f>
        <v/>
      </c>
      <c r="M77" s="10">
        <f>'[1]Alle Klassen einzel'!S77</f>
        <v>1.2437268518518519E-2</v>
      </c>
      <c r="N77" s="6" t="str">
        <f>'[1]Alle Klassen einzel'!U77</f>
        <v>17:55</v>
      </c>
    </row>
    <row r="78" spans="1:14" x14ac:dyDescent="0.25">
      <c r="A78" s="6" t="str">
        <f>'[1]Alle Klassen einzel'!A78</f>
        <v/>
      </c>
      <c r="B78" s="6">
        <f>'[1]Alle Klassen einzel'!D78</f>
        <v>0</v>
      </c>
      <c r="C78" s="6">
        <f>'[1]Alle Klassen einzel'!E78</f>
        <v>0</v>
      </c>
      <c r="D78" s="6">
        <f>'[1]Alle Klassen einzel'!F78</f>
        <v>0</v>
      </c>
      <c r="E78" s="6">
        <f>'[1]Alle Klassen einzel'!H78</f>
        <v>0</v>
      </c>
      <c r="F78" s="6">
        <f>'[1]Alle Klassen einzel'!J78</f>
        <v>0</v>
      </c>
      <c r="G78" s="6">
        <f>'[1]Alle Klassen einzel'!K78</f>
        <v>0</v>
      </c>
      <c r="H78" s="6">
        <f>'[1]Alle Klassen einzel'!L78</f>
        <v>0</v>
      </c>
      <c r="I78" s="6">
        <f>'[1]Alle Klassen einzel'!M78</f>
        <v>0</v>
      </c>
      <c r="J78" s="10">
        <f>'[1]Alle Klassen einzel'!N78</f>
        <v>0</v>
      </c>
      <c r="K78" s="6" t="str">
        <f>'[1]Alle Klassen einzel'!R78</f>
        <v>w=weibl. | m=männl. | ow=Offene Kl weibl.| om=Offene Kl. männl. - Programm Ende</v>
      </c>
      <c r="L78" s="6" t="str">
        <f>IF('[1]Alle Klassen einzel'!Q78="","","x")</f>
        <v/>
      </c>
      <c r="M78" s="10">
        <f>'[1]Alle Klassen einzel'!S78</f>
        <v>0</v>
      </c>
      <c r="N78" s="6" t="str">
        <f>'[1]Alle Klassen einzel'!U78</f>
        <v>00:00</v>
      </c>
    </row>
    <row r="79" spans="1:14" x14ac:dyDescent="0.25">
      <c r="A79" s="6">
        <f>'[1]Alle Klassen einzel'!A79</f>
        <v>6</v>
      </c>
      <c r="B79" s="6" t="str">
        <f>'[1]Alle Klassen einzel'!D79</f>
        <v>Zieglmeier</v>
      </c>
      <c r="C79" s="6" t="str">
        <f>'[1]Alle Klassen einzel'!E79</f>
        <v>Tizian</v>
      </c>
      <c r="D79" s="6">
        <f>'[1]Alle Klassen einzel'!F79</f>
        <v>2003</v>
      </c>
      <c r="E79" s="6" t="str">
        <f>'[1]Alle Klassen einzel'!H79</f>
        <v>Schützenlisl Englschalking</v>
      </c>
      <c r="F79" s="6">
        <f>'[1]Alle Klassen einzel'!J79</f>
        <v>1</v>
      </c>
      <c r="G79" s="6">
        <f>'[1]Alle Klassen einzel'!K79</f>
        <v>4</v>
      </c>
      <c r="H79" s="6">
        <f>'[1]Alle Klassen einzel'!L79</f>
        <v>0</v>
      </c>
      <c r="I79" s="6">
        <f>'[1]Alle Klassen einzel'!M79</f>
        <v>0</v>
      </c>
      <c r="J79" s="10">
        <f>'[1]Alle Klassen einzel'!N79</f>
        <v>1.5661111111111112E-2</v>
      </c>
      <c r="K79" s="6" t="str">
        <f>'[1]Alle Klassen einzel'!R79</f>
        <v>Jugend männlich</v>
      </c>
      <c r="L79" s="6" t="str">
        <f>IF('[1]Alle Klassen einzel'!Q79="","","x")</f>
        <v/>
      </c>
      <c r="M79" s="10">
        <f>'[1]Alle Klassen einzel'!S79</f>
        <v>1.5661111111111112E-2</v>
      </c>
      <c r="N79" s="6" t="str">
        <f>'[1]Alle Klassen einzel'!U79</f>
        <v>22:33</v>
      </c>
    </row>
    <row r="80" spans="1:14" x14ac:dyDescent="0.25">
      <c r="A80" s="6">
        <f>'[1]Alle Klassen einzel'!A80</f>
        <v>6</v>
      </c>
      <c r="B80" s="6" t="str">
        <f>'[1]Alle Klassen einzel'!D80</f>
        <v>Grünwald</v>
      </c>
      <c r="C80" s="6" t="str">
        <f>'[1]Alle Klassen einzel'!E80</f>
        <v>Nadine</v>
      </c>
      <c r="D80" s="6">
        <f>'[1]Alle Klassen einzel'!F80</f>
        <v>2003</v>
      </c>
      <c r="E80" s="6" t="str">
        <f>'[1]Alle Klassen einzel'!H80</f>
        <v>Schützenlisl Englschalking</v>
      </c>
      <c r="F80" s="6">
        <f>'[1]Alle Klassen einzel'!J80</f>
        <v>2</v>
      </c>
      <c r="G80" s="6">
        <f>'[1]Alle Klassen einzel'!K80</f>
        <v>3</v>
      </c>
      <c r="H80" s="6">
        <f>'[1]Alle Klassen einzel'!L80</f>
        <v>0</v>
      </c>
      <c r="I80" s="6">
        <f>'[1]Alle Klassen einzel'!M80</f>
        <v>0</v>
      </c>
      <c r="J80" s="10">
        <f>'[1]Alle Klassen einzel'!N80</f>
        <v>1.8565624999999999E-2</v>
      </c>
      <c r="K80" s="6" t="str">
        <f>'[1]Alle Klassen einzel'!R80</f>
        <v>Jugend weiblich</v>
      </c>
      <c r="L80" s="6" t="str">
        <f>IF('[1]Alle Klassen einzel'!Q80="","","x")</f>
        <v/>
      </c>
      <c r="M80" s="10">
        <f>'[1]Alle Klassen einzel'!S80</f>
        <v>1.8565624999999999E-2</v>
      </c>
      <c r="N80" s="6" t="str">
        <f>'[1]Alle Klassen einzel'!U80</f>
        <v>26:44</v>
      </c>
    </row>
    <row r="81" spans="1:14" x14ac:dyDescent="0.25">
      <c r="A81" s="6">
        <f>'[1]Alle Klassen einzel'!A81</f>
        <v>1</v>
      </c>
      <c r="B81" s="6" t="str">
        <f>'[1]Alle Klassen einzel'!D81</f>
        <v>Krausenecker</v>
      </c>
      <c r="C81" s="6" t="str">
        <f>'[1]Alle Klassen einzel'!E81</f>
        <v>Theresa</v>
      </c>
      <c r="D81" s="6">
        <f>'[1]Alle Klassen einzel'!F81</f>
        <v>2001</v>
      </c>
      <c r="E81" s="6" t="str">
        <f>'[1]Alle Klassen einzel'!H81</f>
        <v>Altbachschützen Hausen</v>
      </c>
      <c r="F81" s="6">
        <f>'[1]Alle Klassen einzel'!J81</f>
        <v>0</v>
      </c>
      <c r="G81" s="6">
        <f>'[1]Alle Klassen einzel'!K81</f>
        <v>0</v>
      </c>
      <c r="H81" s="6">
        <f>'[1]Alle Klassen einzel'!L81</f>
        <v>0</v>
      </c>
      <c r="I81" s="6">
        <f>'[1]Alle Klassen einzel'!M81</f>
        <v>0</v>
      </c>
      <c r="J81" s="10">
        <f>'[1]Alle Klassen einzel'!N81</f>
        <v>1.3981597222222223E-2</v>
      </c>
      <c r="K81" s="6" t="str">
        <f>'[1]Alle Klassen einzel'!R81</f>
        <v>Juniorinnen II</v>
      </c>
      <c r="L81" s="6" t="str">
        <f>IF('[1]Alle Klassen einzel'!Q81="","","x")</f>
        <v/>
      </c>
      <c r="M81" s="10">
        <f>'[1]Alle Klassen einzel'!S81</f>
        <v>1.3981597222222223E-2</v>
      </c>
      <c r="N81" s="6" t="str">
        <f>'[1]Alle Klassen einzel'!U81</f>
        <v>20:08</v>
      </c>
    </row>
    <row r="82" spans="1:14" x14ac:dyDescent="0.25">
      <c r="A82" s="6">
        <f>'[1]Alle Klassen einzel'!A82</f>
        <v>1</v>
      </c>
      <c r="B82" s="6" t="str">
        <f>'[1]Alle Klassen einzel'!D82</f>
        <v>Birkmeier</v>
      </c>
      <c r="C82" s="6" t="str">
        <f>'[1]Alle Klassen einzel'!E82</f>
        <v>Max</v>
      </c>
      <c r="D82" s="6">
        <f>'[1]Alle Klassen einzel'!F82</f>
        <v>2002</v>
      </c>
      <c r="E82" s="6" t="str">
        <f>'[1]Alle Klassen einzel'!H82</f>
        <v>Altbachschützen Hausen</v>
      </c>
      <c r="F82" s="6">
        <f>'[1]Alle Klassen einzel'!J82</f>
        <v>1</v>
      </c>
      <c r="G82" s="6">
        <f>'[1]Alle Klassen einzel'!K82</f>
        <v>1</v>
      </c>
      <c r="H82" s="6">
        <f>'[1]Alle Klassen einzel'!L82</f>
        <v>0</v>
      </c>
      <c r="I82" s="6">
        <f>'[1]Alle Klassen einzel'!M82</f>
        <v>0</v>
      </c>
      <c r="J82" s="10">
        <f>'[1]Alle Klassen einzel'!N82</f>
        <v>1.2380671296296298E-2</v>
      </c>
      <c r="K82" s="6" t="str">
        <f>'[1]Alle Klassen einzel'!R82</f>
        <v>Jugend männlich</v>
      </c>
      <c r="L82" s="6" t="str">
        <f>IF('[1]Alle Klassen einzel'!Q82="","","x")</f>
        <v/>
      </c>
      <c r="M82" s="10">
        <f>'[1]Alle Klassen einzel'!S82</f>
        <v>1.2380671296296298E-2</v>
      </c>
      <c r="N82" s="6" t="str">
        <f>'[1]Alle Klassen einzel'!U82</f>
        <v>17:50</v>
      </c>
    </row>
    <row r="83" spans="1:14" x14ac:dyDescent="0.25">
      <c r="A83" s="6">
        <f>'[1]Alle Klassen einzel'!A83</f>
        <v>10</v>
      </c>
      <c r="B83" s="6" t="str">
        <f>'[1]Alle Klassen einzel'!D83</f>
        <v>Kaltenbacher</v>
      </c>
      <c r="C83" s="6" t="str">
        <f>'[1]Alle Klassen einzel'!E83</f>
        <v>Corina</v>
      </c>
      <c r="D83" s="6">
        <f>'[1]Alle Klassen einzel'!F83</f>
        <v>1992</v>
      </c>
      <c r="E83" s="6" t="str">
        <f>'[1]Alle Klassen einzel'!H83</f>
        <v>Schützenlisl Englschalking</v>
      </c>
      <c r="F83" s="6">
        <f>'[1]Alle Klassen einzel'!J83</f>
        <v>0</v>
      </c>
      <c r="G83" s="6">
        <f>'[1]Alle Klassen einzel'!K83</f>
        <v>2</v>
      </c>
      <c r="H83" s="6">
        <f>'[1]Alle Klassen einzel'!L83</f>
        <v>0</v>
      </c>
      <c r="I83" s="6">
        <f>'[1]Alle Klassen einzel'!M83</f>
        <v>0</v>
      </c>
      <c r="J83" s="10">
        <f>'[1]Alle Klassen einzel'!N83</f>
        <v>1.7143750000000003E-2</v>
      </c>
      <c r="K83" s="6" t="str">
        <f>'[1]Alle Klassen einzel'!R83</f>
        <v>Damen I</v>
      </c>
      <c r="L83" s="6" t="str">
        <f>IF('[1]Alle Klassen einzel'!Q83="","","x")</f>
        <v/>
      </c>
      <c r="M83" s="10">
        <f>'[1]Alle Klassen einzel'!S83</f>
        <v>1.7143750000000003E-2</v>
      </c>
      <c r="N83" s="6" t="str">
        <f>'[1]Alle Klassen einzel'!U83</f>
        <v>24:41</v>
      </c>
    </row>
    <row r="84" spans="1:14" x14ac:dyDescent="0.25">
      <c r="A84" s="6">
        <f>'[1]Alle Klassen einzel'!A84</f>
        <v>9</v>
      </c>
      <c r="B84" s="6" t="str">
        <f>'[1]Alle Klassen einzel'!D84</f>
        <v>Reich</v>
      </c>
      <c r="C84" s="6" t="str">
        <f>'[1]Alle Klassen einzel'!E84</f>
        <v>Stephanie</v>
      </c>
      <c r="D84" s="6">
        <f>'[1]Alle Klassen einzel'!F84</f>
        <v>1993</v>
      </c>
      <c r="E84" s="6" t="str">
        <f>'[1]Alle Klassen einzel'!H84</f>
        <v>Schützenlisl Englschalking</v>
      </c>
      <c r="F84" s="6">
        <f>'[1]Alle Klassen einzel'!J84</f>
        <v>2</v>
      </c>
      <c r="G84" s="6">
        <f>'[1]Alle Klassen einzel'!K84</f>
        <v>2</v>
      </c>
      <c r="H84" s="6">
        <f>'[1]Alle Klassen einzel'!L84</f>
        <v>0</v>
      </c>
      <c r="I84" s="6">
        <f>'[1]Alle Klassen einzel'!M84</f>
        <v>0</v>
      </c>
      <c r="J84" s="10">
        <f>'[1]Alle Klassen einzel'!N84</f>
        <v>1.7063773148148147E-2</v>
      </c>
      <c r="K84" s="6" t="str">
        <f>'[1]Alle Klassen einzel'!R84</f>
        <v>Damen I</v>
      </c>
      <c r="L84" s="6" t="str">
        <f>IF('[1]Alle Klassen einzel'!Q84="","","x")</f>
        <v/>
      </c>
      <c r="M84" s="10">
        <f>'[1]Alle Klassen einzel'!S84</f>
        <v>1.7063773148148147E-2</v>
      </c>
      <c r="N84" s="6" t="str">
        <f>'[1]Alle Klassen einzel'!U84</f>
        <v>24:34</v>
      </c>
    </row>
    <row r="85" spans="1:14" x14ac:dyDescent="0.25">
      <c r="A85" s="6" t="str">
        <f>'[1]Alle Klassen einzel'!A85</f>
        <v/>
      </c>
      <c r="B85" s="6">
        <f>'[1]Alle Klassen einzel'!D85</f>
        <v>0</v>
      </c>
      <c r="C85" s="6">
        <f>'[1]Alle Klassen einzel'!E85</f>
        <v>0</v>
      </c>
      <c r="D85" s="6">
        <f>'[1]Alle Klassen einzel'!F85</f>
        <v>0</v>
      </c>
      <c r="E85" s="6">
        <f>'[1]Alle Klassen einzel'!H85</f>
        <v>0</v>
      </c>
      <c r="F85" s="6">
        <f>'[1]Alle Klassen einzel'!J85</f>
        <v>0</v>
      </c>
      <c r="G85" s="6">
        <f>'[1]Alle Klassen einzel'!K85</f>
        <v>0</v>
      </c>
      <c r="H85" s="6">
        <f>'[1]Alle Klassen einzel'!L85</f>
        <v>0</v>
      </c>
      <c r="I85" s="6">
        <f>'[1]Alle Klassen einzel'!M85</f>
        <v>0</v>
      </c>
      <c r="J85" s="10">
        <f>'[1]Alle Klassen einzel'!N85</f>
        <v>0</v>
      </c>
      <c r="K85" s="6" t="str">
        <f>'[1]Alle Klassen einzel'!R85</f>
        <v>w=weibl. | m=männl. | ow=Offene Kl weibl.| om=Offene Kl. männl. - Programm Ende</v>
      </c>
      <c r="L85" s="6" t="str">
        <f>IF('[1]Alle Klassen einzel'!Q85="","","x")</f>
        <v/>
      </c>
      <c r="M85" s="10">
        <f>'[1]Alle Klassen einzel'!S85</f>
        <v>0</v>
      </c>
      <c r="N85" s="6" t="str">
        <f>'[1]Alle Klassen einzel'!U85</f>
        <v>00:00</v>
      </c>
    </row>
    <row r="86" spans="1:14" x14ac:dyDescent="0.25">
      <c r="A86" s="6" t="str">
        <f>'[1]Alle Klassen einzel'!A86</f>
        <v/>
      </c>
      <c r="B86" s="6">
        <f>'[1]Alle Klassen einzel'!D86</f>
        <v>0</v>
      </c>
      <c r="C86" s="6">
        <f>'[1]Alle Klassen einzel'!E86</f>
        <v>0</v>
      </c>
      <c r="D86" s="6">
        <f>'[1]Alle Klassen einzel'!F86</f>
        <v>0</v>
      </c>
      <c r="E86" s="6">
        <f>'[1]Alle Klassen einzel'!H86</f>
        <v>0</v>
      </c>
      <c r="F86" s="6">
        <f>'[1]Alle Klassen einzel'!J86</f>
        <v>0</v>
      </c>
      <c r="G86" s="6">
        <f>'[1]Alle Klassen einzel'!K86</f>
        <v>0</v>
      </c>
      <c r="H86" s="6">
        <f>'[1]Alle Klassen einzel'!L86</f>
        <v>0</v>
      </c>
      <c r="I86" s="6">
        <f>'[1]Alle Klassen einzel'!M86</f>
        <v>0</v>
      </c>
      <c r="J86" s="10">
        <f>'[1]Alle Klassen einzel'!N86</f>
        <v>0</v>
      </c>
      <c r="K86" s="6" t="str">
        <f>'[1]Alle Klassen einzel'!R86</f>
        <v>w=weibl. | m=männl. | ow=Offene Kl weibl.| om=Offene Kl. männl. - Programm Ende</v>
      </c>
      <c r="L86" s="6" t="str">
        <f>IF('[1]Alle Klassen einzel'!Q86="","","x")</f>
        <v/>
      </c>
      <c r="M86" s="10">
        <f>'[1]Alle Klassen einzel'!S86</f>
        <v>0</v>
      </c>
      <c r="N86" s="6" t="str">
        <f>'[1]Alle Klassen einzel'!U86</f>
        <v>00:00</v>
      </c>
    </row>
    <row r="87" spans="1:14" x14ac:dyDescent="0.25">
      <c r="A87" s="6">
        <f>'[1]Alle Klassen einzel'!A87</f>
        <v>8</v>
      </c>
      <c r="B87" s="6" t="str">
        <f>'[1]Alle Klassen einzel'!D87</f>
        <v>Birnkammer</v>
      </c>
      <c r="C87" s="6" t="str">
        <f>'[1]Alle Klassen einzel'!E87</f>
        <v>Matthias</v>
      </c>
      <c r="D87" s="6">
        <f>'[1]Alle Klassen einzel'!F87</f>
        <v>1984</v>
      </c>
      <c r="E87" s="6" t="str">
        <f>'[1]Alle Klassen einzel'!H87</f>
        <v>Hubertus Finsing</v>
      </c>
      <c r="F87" s="6">
        <f>'[1]Alle Klassen einzel'!J87</f>
        <v>0</v>
      </c>
      <c r="G87" s="6">
        <f>'[1]Alle Klassen einzel'!K87</f>
        <v>2</v>
      </c>
      <c r="H87" s="6">
        <f>'[1]Alle Klassen einzel'!L87</f>
        <v>0</v>
      </c>
      <c r="I87" s="6">
        <f>'[1]Alle Klassen einzel'!M87</f>
        <v>0</v>
      </c>
      <c r="J87" s="10">
        <f>'[1]Alle Klassen einzel'!N87</f>
        <v>1.4345138888888888E-2</v>
      </c>
      <c r="K87" s="6" t="str">
        <f>'[1]Alle Klassen einzel'!R87</f>
        <v>Herren I</v>
      </c>
      <c r="L87" s="6" t="str">
        <f>IF('[1]Alle Klassen einzel'!Q87="","","x")</f>
        <v/>
      </c>
      <c r="M87" s="10">
        <f>'[1]Alle Klassen einzel'!S87</f>
        <v>1.4345138888888888E-2</v>
      </c>
      <c r="N87" s="6" t="str">
        <f>'[1]Alle Klassen einzel'!U87</f>
        <v>20:39</v>
      </c>
    </row>
    <row r="88" spans="1:14" x14ac:dyDescent="0.25">
      <c r="A88" s="6">
        <f>'[1]Alle Klassen einzel'!A88</f>
        <v>7</v>
      </c>
      <c r="B88" s="6" t="str">
        <f>'[1]Alle Klassen einzel'!D88</f>
        <v>Detterbeck</v>
      </c>
      <c r="C88" s="6" t="str">
        <f>'[1]Alle Klassen einzel'!E88</f>
        <v>Martin</v>
      </c>
      <c r="D88" s="6">
        <f>'[1]Alle Klassen einzel'!F88</f>
        <v>1966</v>
      </c>
      <c r="E88" s="6" t="str">
        <f>'[1]Alle Klassen einzel'!H88</f>
        <v>Gambrinus Niedergeislbach</v>
      </c>
      <c r="F88" s="6">
        <f>'[1]Alle Klassen einzel'!J88</f>
        <v>0</v>
      </c>
      <c r="G88" s="6">
        <f>'[1]Alle Klassen einzel'!K88</f>
        <v>2</v>
      </c>
      <c r="H88" s="6">
        <f>'[1]Alle Klassen einzel'!L88</f>
        <v>0</v>
      </c>
      <c r="I88" s="6">
        <f>'[1]Alle Klassen einzel'!M88</f>
        <v>0</v>
      </c>
      <c r="J88" s="10">
        <f>'[1]Alle Klassen einzel'!N88</f>
        <v>1.4701041666666666E-2</v>
      </c>
      <c r="K88" s="6" t="str">
        <f>'[1]Alle Klassen einzel'!R88</f>
        <v>Herren III</v>
      </c>
      <c r="L88" s="6" t="str">
        <f>IF('[1]Alle Klassen einzel'!Q88="","","x")</f>
        <v/>
      </c>
      <c r="M88" s="10">
        <f>'[1]Alle Klassen einzel'!S88</f>
        <v>1.4701041666666666E-2</v>
      </c>
      <c r="N88" s="6" t="str">
        <f>'[1]Alle Klassen einzel'!U88</f>
        <v>21:10</v>
      </c>
    </row>
    <row r="89" spans="1:14" x14ac:dyDescent="0.25">
      <c r="A89" s="6">
        <f>'[1]Alle Klassen einzel'!A89</f>
        <v>15</v>
      </c>
      <c r="B89" s="6" t="str">
        <f>'[1]Alle Klassen einzel'!D89</f>
        <v>Rapolder</v>
      </c>
      <c r="C89" s="6" t="str">
        <f>'[1]Alle Klassen einzel'!E89</f>
        <v>Thomas</v>
      </c>
      <c r="D89" s="6">
        <f>'[1]Alle Klassen einzel'!F89</f>
        <v>2001</v>
      </c>
      <c r="E89" s="6" t="str">
        <f>'[1]Alle Klassen einzel'!H89</f>
        <v>ESV München Ost</v>
      </c>
      <c r="F89" s="6">
        <f>'[1]Alle Klassen einzel'!J89</f>
        <v>5</v>
      </c>
      <c r="G89" s="6">
        <f>'[1]Alle Klassen einzel'!K89</f>
        <v>3</v>
      </c>
      <c r="H89" s="6">
        <f>'[1]Alle Klassen einzel'!L89</f>
        <v>0</v>
      </c>
      <c r="I89" s="6">
        <f>'[1]Alle Klassen einzel'!M89</f>
        <v>0</v>
      </c>
      <c r="J89" s="10">
        <f>'[1]Alle Klassen einzel'!N89</f>
        <v>2.2802199074074075E-2</v>
      </c>
      <c r="K89" s="6" t="str">
        <f>'[1]Alle Klassen einzel'!R89</f>
        <v>Junioren II</v>
      </c>
      <c r="L89" s="6" t="str">
        <f>IF('[1]Alle Klassen einzel'!Q89="","","x")</f>
        <v/>
      </c>
      <c r="M89" s="10">
        <f>'[1]Alle Klassen einzel'!S89</f>
        <v>2.2802199074074075E-2</v>
      </c>
      <c r="N89" s="6" t="str">
        <f>'[1]Alle Klassen einzel'!U89</f>
        <v>32:50</v>
      </c>
    </row>
    <row r="90" spans="1:14" x14ac:dyDescent="0.25">
      <c r="A90" s="6">
        <f>'[1]Alle Klassen einzel'!A90</f>
        <v>6</v>
      </c>
      <c r="B90" s="6" t="str">
        <f>'[1]Alle Klassen einzel'!D90</f>
        <v>Schöner</v>
      </c>
      <c r="C90" s="6" t="str">
        <f>'[1]Alle Klassen einzel'!E90</f>
        <v>Daniel</v>
      </c>
      <c r="D90" s="6">
        <f>'[1]Alle Klassen einzel'!F90</f>
        <v>2001</v>
      </c>
      <c r="E90" s="6" t="str">
        <f>'[1]Alle Klassen einzel'!H90</f>
        <v>Grüne Au Peising</v>
      </c>
      <c r="F90" s="6">
        <f>'[1]Alle Klassen einzel'!J90</f>
        <v>4</v>
      </c>
      <c r="G90" s="6">
        <f>'[1]Alle Klassen einzel'!K90</f>
        <v>2</v>
      </c>
      <c r="H90" s="6">
        <f>'[1]Alle Klassen einzel'!L90</f>
        <v>0</v>
      </c>
      <c r="I90" s="6">
        <f>'[1]Alle Klassen einzel'!M90</f>
        <v>0</v>
      </c>
      <c r="J90" s="10">
        <f>'[1]Alle Klassen einzel'!N90</f>
        <v>1.390335648148148E-2</v>
      </c>
      <c r="K90" s="6" t="str">
        <f>'[1]Alle Klassen einzel'!R90</f>
        <v>Junioren II</v>
      </c>
      <c r="L90" s="6" t="str">
        <f>IF('[1]Alle Klassen einzel'!Q90="","","x")</f>
        <v/>
      </c>
      <c r="M90" s="10">
        <f>'[1]Alle Klassen einzel'!S90</f>
        <v>1.390335648148148E-2</v>
      </c>
      <c r="N90" s="6" t="str">
        <f>'[1]Alle Klassen einzel'!U90</f>
        <v>20:01</v>
      </c>
    </row>
    <row r="91" spans="1:14" x14ac:dyDescent="0.25">
      <c r="A91" s="6">
        <f>'[1]Alle Klassen einzel'!A91</f>
        <v>5</v>
      </c>
      <c r="B91" s="6" t="str">
        <f>'[1]Alle Klassen einzel'!D91</f>
        <v>Gräf</v>
      </c>
      <c r="C91" s="6" t="str">
        <f>'[1]Alle Klassen einzel'!E91</f>
        <v>Paul</v>
      </c>
      <c r="D91" s="6">
        <f>'[1]Alle Klassen einzel'!F91</f>
        <v>2003</v>
      </c>
      <c r="E91" s="6" t="str">
        <f>'[1]Alle Klassen einzel'!H91</f>
        <v>SG Hubertus im TSV Grombühl</v>
      </c>
      <c r="F91" s="6">
        <f>'[1]Alle Klassen einzel'!J91</f>
        <v>1</v>
      </c>
      <c r="G91" s="6">
        <f>'[1]Alle Klassen einzel'!K91</f>
        <v>3</v>
      </c>
      <c r="H91" s="6">
        <f>'[1]Alle Klassen einzel'!L91</f>
        <v>0</v>
      </c>
      <c r="I91" s="6">
        <f>'[1]Alle Klassen einzel'!M91</f>
        <v>0</v>
      </c>
      <c r="J91" s="10">
        <f>'[1]Alle Klassen einzel'!N91</f>
        <v>1.5013425925925925E-2</v>
      </c>
      <c r="K91" s="6" t="str">
        <f>'[1]Alle Klassen einzel'!R91</f>
        <v>Jugend männlich</v>
      </c>
      <c r="L91" s="6" t="str">
        <f>IF('[1]Alle Klassen einzel'!Q91="","","x")</f>
        <v/>
      </c>
      <c r="M91" s="10">
        <f>'[1]Alle Klassen einzel'!S91</f>
        <v>1.5013425925925925E-2</v>
      </c>
      <c r="N91" s="6" t="str">
        <f>'[1]Alle Klassen einzel'!U91</f>
        <v>21:37</v>
      </c>
    </row>
    <row r="92" spans="1:14" x14ac:dyDescent="0.25">
      <c r="A92" s="6">
        <f>'[1]Alle Klassen einzel'!A92</f>
        <v>3</v>
      </c>
      <c r="B92" s="6" t="str">
        <f>'[1]Alle Klassen einzel'!D92</f>
        <v>Östreicher</v>
      </c>
      <c r="C92" s="6" t="str">
        <f>'[1]Alle Klassen einzel'!E92</f>
        <v>Noah</v>
      </c>
      <c r="D92" s="6">
        <f>'[1]Alle Klassen einzel'!F92</f>
        <v>2003</v>
      </c>
      <c r="E92" s="6" t="str">
        <f>'[1]Alle Klassen einzel'!H92</f>
        <v>SG Hubertus im TSV Grombühl</v>
      </c>
      <c r="F92" s="6">
        <f>'[1]Alle Klassen einzel'!J92</f>
        <v>2</v>
      </c>
      <c r="G92" s="6">
        <f>'[1]Alle Klassen einzel'!K92</f>
        <v>1</v>
      </c>
      <c r="H92" s="6">
        <f>'[1]Alle Klassen einzel'!L92</f>
        <v>0</v>
      </c>
      <c r="I92" s="6">
        <f>'[1]Alle Klassen einzel'!M92</f>
        <v>0</v>
      </c>
      <c r="J92" s="10">
        <f>'[1]Alle Klassen einzel'!N92</f>
        <v>1.338101851851852E-2</v>
      </c>
      <c r="K92" s="6" t="str">
        <f>'[1]Alle Klassen einzel'!R92</f>
        <v>Jugend männlich</v>
      </c>
      <c r="L92" s="6" t="str">
        <f>IF('[1]Alle Klassen einzel'!Q92="","","x")</f>
        <v/>
      </c>
      <c r="M92" s="10">
        <f>'[1]Alle Klassen einzel'!S92</f>
        <v>1.338101851851852E-2</v>
      </c>
      <c r="N92" s="6" t="str">
        <f>'[1]Alle Klassen einzel'!U92</f>
        <v>19:16</v>
      </c>
    </row>
    <row r="93" spans="1:14" x14ac:dyDescent="0.25">
      <c r="A93" s="6">
        <f>'[1]Alle Klassen einzel'!A93</f>
        <v>3</v>
      </c>
      <c r="B93" s="6" t="str">
        <f>'[1]Alle Klassen einzel'!D93</f>
        <v>Dänzer</v>
      </c>
      <c r="C93" s="6" t="str">
        <f>'[1]Alle Klassen einzel'!E93</f>
        <v>Saskia</v>
      </c>
      <c r="D93" s="6">
        <f>'[1]Alle Klassen einzel'!F93</f>
        <v>2003</v>
      </c>
      <c r="E93" s="6" t="str">
        <f>'[1]Alle Klassen einzel'!H93</f>
        <v>SG Wörnitz</v>
      </c>
      <c r="F93" s="6">
        <f>'[1]Alle Klassen einzel'!J93</f>
        <v>0</v>
      </c>
      <c r="G93" s="6">
        <f>'[1]Alle Klassen einzel'!K93</f>
        <v>0</v>
      </c>
      <c r="H93" s="6">
        <f>'[1]Alle Klassen einzel'!L93</f>
        <v>0</v>
      </c>
      <c r="I93" s="6">
        <f>'[1]Alle Klassen einzel'!M93</f>
        <v>0</v>
      </c>
      <c r="J93" s="10">
        <f>'[1]Alle Klassen einzel'!N93</f>
        <v>1.6361111111111111E-2</v>
      </c>
      <c r="K93" s="6" t="str">
        <f>'[1]Alle Klassen einzel'!R93</f>
        <v>Jugend weiblich</v>
      </c>
      <c r="L93" s="6" t="str">
        <f>IF('[1]Alle Klassen einzel'!Q93="","","x")</f>
        <v/>
      </c>
      <c r="M93" s="10">
        <f>'[1]Alle Klassen einzel'!S93</f>
        <v>1.6361111111111111E-2</v>
      </c>
      <c r="N93" s="6" t="str">
        <f>'[1]Alle Klassen einzel'!U93</f>
        <v>23:34</v>
      </c>
    </row>
    <row r="94" spans="1:14" x14ac:dyDescent="0.25">
      <c r="A94" s="6">
        <f>'[1]Alle Klassen einzel'!A94</f>
        <v>5</v>
      </c>
      <c r="B94" s="6" t="str">
        <f>'[1]Alle Klassen einzel'!D94</f>
        <v>Leopoldseder</v>
      </c>
      <c r="C94" s="6" t="str">
        <f>'[1]Alle Klassen einzel'!E94</f>
        <v>Alina</v>
      </c>
      <c r="D94" s="6">
        <f>'[1]Alle Klassen einzel'!F94</f>
        <v>2002</v>
      </c>
      <c r="E94" s="6" t="str">
        <f>'[1]Alle Klassen einzel'!H94</f>
        <v>SG Wörnitz</v>
      </c>
      <c r="F94" s="6">
        <f>'[1]Alle Klassen einzel'!J94</f>
        <v>2</v>
      </c>
      <c r="G94" s="6">
        <f>'[1]Alle Klassen einzel'!K94</f>
        <v>2</v>
      </c>
      <c r="H94" s="6">
        <f>'[1]Alle Klassen einzel'!L94</f>
        <v>0</v>
      </c>
      <c r="I94" s="6">
        <f>'[1]Alle Klassen einzel'!M94</f>
        <v>0</v>
      </c>
      <c r="J94" s="10">
        <f>'[1]Alle Klassen einzel'!N94</f>
        <v>1.7048958333333333E-2</v>
      </c>
      <c r="K94" s="6" t="str">
        <f>'[1]Alle Klassen einzel'!R94</f>
        <v>Jugend weiblich</v>
      </c>
      <c r="L94" s="6" t="str">
        <f>IF('[1]Alle Klassen einzel'!Q94="","","x")</f>
        <v/>
      </c>
      <c r="M94" s="10">
        <f>'[1]Alle Klassen einzel'!S94</f>
        <v>1.7048958333333333E-2</v>
      </c>
      <c r="N94" s="6" t="str">
        <f>'[1]Alle Klassen einzel'!U94</f>
        <v>24:33</v>
      </c>
    </row>
    <row r="95" spans="1:14" x14ac:dyDescent="0.25">
      <c r="A95" s="6" t="str">
        <f>'[1]Alle Klassen einzel'!A95</f>
        <v/>
      </c>
      <c r="B95" s="6">
        <f>'[1]Alle Klassen einzel'!D95</f>
        <v>0</v>
      </c>
      <c r="C95" s="6">
        <f>'[1]Alle Klassen einzel'!E95</f>
        <v>0</v>
      </c>
      <c r="D95" s="6">
        <f>'[1]Alle Klassen einzel'!F95</f>
        <v>0</v>
      </c>
      <c r="E95" s="6">
        <f>'[1]Alle Klassen einzel'!H95</f>
        <v>0</v>
      </c>
      <c r="F95" s="6">
        <f>'[1]Alle Klassen einzel'!J95</f>
        <v>0</v>
      </c>
      <c r="G95" s="6">
        <f>'[1]Alle Klassen einzel'!K95</f>
        <v>0</v>
      </c>
      <c r="H95" s="6">
        <f>'[1]Alle Klassen einzel'!L95</f>
        <v>0</v>
      </c>
      <c r="I95" s="6">
        <f>'[1]Alle Klassen einzel'!M95</f>
        <v>0</v>
      </c>
      <c r="J95" s="10">
        <f>'[1]Alle Klassen einzel'!N95</f>
        <v>0</v>
      </c>
      <c r="K95" s="6" t="str">
        <f>'[1]Alle Klassen einzel'!R95</f>
        <v>w=weibl. | m=männl. | ow=Offene Kl weibl.| om=Offene Kl. männl. - Programm Ende</v>
      </c>
      <c r="L95" s="6" t="str">
        <f>IF('[1]Alle Klassen einzel'!Q95="","","x")</f>
        <v/>
      </c>
      <c r="M95" s="10">
        <f>'[1]Alle Klassen einzel'!S95</f>
        <v>0</v>
      </c>
      <c r="N95" s="6" t="str">
        <f>'[1]Alle Klassen einzel'!U95</f>
        <v>00:00</v>
      </c>
    </row>
    <row r="96" spans="1:14" x14ac:dyDescent="0.25">
      <c r="A96" s="6">
        <f>'[1]Alle Klassen einzel'!A96</f>
        <v>4</v>
      </c>
      <c r="B96" s="6" t="str">
        <f>'[1]Alle Klassen einzel'!D96</f>
        <v>Heinisch</v>
      </c>
      <c r="C96" s="6" t="str">
        <f>'[1]Alle Klassen einzel'!E96</f>
        <v>Veronika</v>
      </c>
      <c r="D96" s="6">
        <f>'[1]Alle Klassen einzel'!F96</f>
        <v>1996</v>
      </c>
      <c r="E96" s="6" t="str">
        <f>'[1]Alle Klassen einzel'!H96</f>
        <v>SG Eschbaum</v>
      </c>
      <c r="F96" s="6">
        <f>'[1]Alle Klassen einzel'!J96</f>
        <v>0</v>
      </c>
      <c r="G96" s="6">
        <f>'[1]Alle Klassen einzel'!K96</f>
        <v>1</v>
      </c>
      <c r="H96" s="6">
        <f>'[1]Alle Klassen einzel'!L96</f>
        <v>0</v>
      </c>
      <c r="I96" s="6">
        <f>'[1]Alle Klassen einzel'!M96</f>
        <v>0</v>
      </c>
      <c r="J96" s="10">
        <f>'[1]Alle Klassen einzel'!N96</f>
        <v>1.5169907407407408E-2</v>
      </c>
      <c r="K96" s="6" t="str">
        <f>'[1]Alle Klassen einzel'!R96</f>
        <v>Damen I</v>
      </c>
      <c r="L96" s="6" t="str">
        <f>IF('[1]Alle Klassen einzel'!Q96="","","x")</f>
        <v/>
      </c>
      <c r="M96" s="10">
        <f>'[1]Alle Klassen einzel'!S96</f>
        <v>1.5169907407407408E-2</v>
      </c>
      <c r="N96" s="6" t="str">
        <f>'[1]Alle Klassen einzel'!U96</f>
        <v>21:51</v>
      </c>
    </row>
    <row r="97" spans="1:14" x14ac:dyDescent="0.25">
      <c r="A97" s="6">
        <f>'[1]Alle Klassen einzel'!A97</f>
        <v>3</v>
      </c>
      <c r="B97" s="6" t="str">
        <f>'[1]Alle Klassen einzel'!D97</f>
        <v>Junker</v>
      </c>
      <c r="C97" s="6" t="str">
        <f>'[1]Alle Klassen einzel'!E97</f>
        <v>Stefan</v>
      </c>
      <c r="D97" s="6">
        <f>'[1]Alle Klassen einzel'!F97</f>
        <v>1991</v>
      </c>
      <c r="E97" s="6" t="str">
        <f>'[1]Alle Klassen einzel'!H97</f>
        <v>SG Eschbaum</v>
      </c>
      <c r="F97" s="6">
        <f>'[1]Alle Klassen einzel'!J97</f>
        <v>0</v>
      </c>
      <c r="G97" s="6">
        <f>'[1]Alle Klassen einzel'!K97</f>
        <v>0</v>
      </c>
      <c r="H97" s="6">
        <f>'[1]Alle Klassen einzel'!L97</f>
        <v>0</v>
      </c>
      <c r="I97" s="6">
        <f>'[1]Alle Klassen einzel'!M97</f>
        <v>0</v>
      </c>
      <c r="J97" s="10">
        <f>'[1]Alle Klassen einzel'!N97</f>
        <v>1.2765740740740739E-2</v>
      </c>
      <c r="K97" s="6" t="str">
        <f>'[1]Alle Klassen einzel'!R97</f>
        <v>Herren I</v>
      </c>
      <c r="L97" s="6" t="str">
        <f>IF('[1]Alle Klassen einzel'!Q97="","","x")</f>
        <v/>
      </c>
      <c r="M97" s="10">
        <f>'[1]Alle Klassen einzel'!S97</f>
        <v>1.2765740740740739E-2</v>
      </c>
      <c r="N97" s="6" t="str">
        <f>'[1]Alle Klassen einzel'!U97</f>
        <v>18:23</v>
      </c>
    </row>
    <row r="98" spans="1:14" x14ac:dyDescent="0.25">
      <c r="A98" s="6">
        <f>'[1]Alle Klassen einzel'!A98</f>
        <v>1</v>
      </c>
      <c r="B98" s="6" t="str">
        <f>'[1]Alle Klassen einzel'!D98</f>
        <v>Semmler</v>
      </c>
      <c r="C98" s="6" t="str">
        <f>'[1]Alle Klassen einzel'!E98</f>
        <v>Alexandra</v>
      </c>
      <c r="D98" s="6">
        <f>'[1]Alle Klassen einzel'!F98</f>
        <v>1989</v>
      </c>
      <c r="E98" s="6" t="str">
        <f>'[1]Alle Klassen einzel'!H98</f>
        <v>HSG München</v>
      </c>
      <c r="F98" s="6">
        <f>'[1]Alle Klassen einzel'!J98</f>
        <v>2</v>
      </c>
      <c r="G98" s="6">
        <f>'[1]Alle Klassen einzel'!K98</f>
        <v>1</v>
      </c>
      <c r="H98" s="6">
        <f>'[1]Alle Klassen einzel'!L98</f>
        <v>0</v>
      </c>
      <c r="I98" s="6">
        <f>'[1]Alle Klassen einzel'!M98</f>
        <v>0</v>
      </c>
      <c r="J98" s="10">
        <f>'[1]Alle Klassen einzel'!N98</f>
        <v>1.4009490740740739E-2</v>
      </c>
      <c r="K98" s="6" t="str">
        <f>'[1]Alle Klassen einzel'!R98</f>
        <v>Damen I</v>
      </c>
      <c r="L98" s="6" t="str">
        <f>IF('[1]Alle Klassen einzel'!Q98="","","x")</f>
        <v/>
      </c>
      <c r="M98" s="10">
        <f>'[1]Alle Klassen einzel'!S98</f>
        <v>1.4009490740740739E-2</v>
      </c>
      <c r="N98" s="6" t="str">
        <f>'[1]Alle Klassen einzel'!U98</f>
        <v>20:10</v>
      </c>
    </row>
    <row r="99" spans="1:14" x14ac:dyDescent="0.25">
      <c r="A99" s="6">
        <f>'[1]Alle Klassen einzel'!A99</f>
        <v>6</v>
      </c>
      <c r="B99" s="6" t="str">
        <f>'[1]Alle Klassen einzel'!D99</f>
        <v>Haberger</v>
      </c>
      <c r="C99" s="6" t="str">
        <f>'[1]Alle Klassen einzel'!E99</f>
        <v>Eva</v>
      </c>
      <c r="D99" s="6">
        <f>'[1]Alle Klassen einzel'!F99</f>
        <v>1992</v>
      </c>
      <c r="E99" s="6" t="str">
        <f>'[1]Alle Klassen einzel'!H99</f>
        <v>HSG München</v>
      </c>
      <c r="F99" s="6">
        <f>'[1]Alle Klassen einzel'!J99</f>
        <v>1</v>
      </c>
      <c r="G99" s="6">
        <f>'[1]Alle Klassen einzel'!K99</f>
        <v>2</v>
      </c>
      <c r="H99" s="6">
        <f>'[1]Alle Klassen einzel'!L99</f>
        <v>0</v>
      </c>
      <c r="I99" s="6">
        <f>'[1]Alle Klassen einzel'!M99</f>
        <v>0</v>
      </c>
      <c r="J99" s="10">
        <f>'[1]Alle Klassen einzel'!N99</f>
        <v>1.5606828703703703E-2</v>
      </c>
      <c r="K99" s="6" t="str">
        <f>'[1]Alle Klassen einzel'!R99</f>
        <v>Damen I</v>
      </c>
      <c r="L99" s="6" t="str">
        <f>IF('[1]Alle Klassen einzel'!Q99="","","x")</f>
        <v/>
      </c>
      <c r="M99" s="10">
        <f>'[1]Alle Klassen einzel'!S99</f>
        <v>1.5606828703703703E-2</v>
      </c>
      <c r="N99" s="6" t="str">
        <f>'[1]Alle Klassen einzel'!U99</f>
        <v>22:28</v>
      </c>
    </row>
    <row r="100" spans="1:14" x14ac:dyDescent="0.25">
      <c r="A100" s="6">
        <f>'[1]Alle Klassen einzel'!A100</f>
        <v>4</v>
      </c>
      <c r="B100" s="6" t="str">
        <f>'[1]Alle Klassen einzel'!D100</f>
        <v>Scharf</v>
      </c>
      <c r="C100" s="6" t="str">
        <f>'[1]Alle Klassen einzel'!E100</f>
        <v>Fabian</v>
      </c>
      <c r="D100" s="6">
        <f>'[1]Alle Klassen einzel'!F100</f>
        <v>2003</v>
      </c>
      <c r="E100" s="6" t="str">
        <f>'[1]Alle Klassen einzel'!H100</f>
        <v>SG Wörnitz</v>
      </c>
      <c r="F100" s="6">
        <f>'[1]Alle Klassen einzel'!J100</f>
        <v>2</v>
      </c>
      <c r="G100" s="6">
        <f>'[1]Alle Klassen einzel'!K100</f>
        <v>2</v>
      </c>
      <c r="H100" s="6">
        <f>'[1]Alle Klassen einzel'!L100</f>
        <v>0</v>
      </c>
      <c r="I100" s="6">
        <f>'[1]Alle Klassen einzel'!M100</f>
        <v>0</v>
      </c>
      <c r="J100" s="10">
        <f>'[1]Alle Klassen einzel'!N100</f>
        <v>1.3651273148148147E-2</v>
      </c>
      <c r="K100" s="6" t="str">
        <f>'[1]Alle Klassen einzel'!R100</f>
        <v>Jugend männlich</v>
      </c>
      <c r="L100" s="6" t="str">
        <f>IF('[1]Alle Klassen einzel'!Q100="","","x")</f>
        <v/>
      </c>
      <c r="M100" s="10">
        <f>'[1]Alle Klassen einzel'!S100</f>
        <v>1.3651273148148147E-2</v>
      </c>
      <c r="N100" s="6" t="str">
        <f>'[1]Alle Klassen einzel'!U100</f>
        <v>19:39</v>
      </c>
    </row>
    <row r="101" spans="1:14" x14ac:dyDescent="0.25">
      <c r="A101" s="6">
        <f>'[1]Alle Klassen einzel'!A101</f>
        <v>2</v>
      </c>
      <c r="B101" s="6" t="str">
        <f>'[1]Alle Klassen einzel'!D101</f>
        <v>Scharf</v>
      </c>
      <c r="C101" s="6" t="str">
        <f>'[1]Alle Klassen einzel'!E101</f>
        <v>Simon</v>
      </c>
      <c r="D101" s="6">
        <f>'[1]Alle Klassen einzel'!F101</f>
        <v>2001</v>
      </c>
      <c r="E101" s="6" t="str">
        <f>'[1]Alle Klassen einzel'!H101</f>
        <v>SG Wörnitz</v>
      </c>
      <c r="F101" s="6">
        <f>'[1]Alle Klassen einzel'!J101</f>
        <v>2</v>
      </c>
      <c r="G101" s="6">
        <f>'[1]Alle Klassen einzel'!K101</f>
        <v>1</v>
      </c>
      <c r="H101" s="6">
        <f>'[1]Alle Klassen einzel'!L101</f>
        <v>0</v>
      </c>
      <c r="I101" s="6">
        <f>'[1]Alle Klassen einzel'!M101</f>
        <v>0</v>
      </c>
      <c r="J101" s="10">
        <f>'[1]Alle Klassen einzel'!N101</f>
        <v>1.2756249999999998E-2</v>
      </c>
      <c r="K101" s="6" t="str">
        <f>'[1]Alle Klassen einzel'!R101</f>
        <v>Junioren II</v>
      </c>
      <c r="L101" s="6" t="str">
        <f>IF('[1]Alle Klassen einzel'!Q101="","","x")</f>
        <v/>
      </c>
      <c r="M101" s="10">
        <f>'[1]Alle Klassen einzel'!S101</f>
        <v>1.2756249999999998E-2</v>
      </c>
      <c r="N101" s="6" t="str">
        <f>'[1]Alle Klassen einzel'!U101</f>
        <v>18:22</v>
      </c>
    </row>
    <row r="102" spans="1:14" x14ac:dyDescent="0.25">
      <c r="A102" s="6">
        <f>'[1]Alle Klassen einzel'!A102</f>
        <v>13</v>
      </c>
      <c r="B102" s="6" t="str">
        <f>'[1]Alle Klassen einzel'!D102</f>
        <v>Wuzel</v>
      </c>
      <c r="C102" s="6" t="str">
        <f>'[1]Alle Klassen einzel'!E102</f>
        <v>Lukas</v>
      </c>
      <c r="D102" s="6">
        <f>'[1]Alle Klassen einzel'!F102</f>
        <v>2000</v>
      </c>
      <c r="E102" s="6" t="str">
        <f>'[1]Alle Klassen einzel'!H102</f>
        <v>SG Wörnitz</v>
      </c>
      <c r="F102" s="6">
        <f>'[1]Alle Klassen einzel'!J102</f>
        <v>2</v>
      </c>
      <c r="G102" s="6">
        <f>'[1]Alle Klassen einzel'!K102</f>
        <v>2</v>
      </c>
      <c r="H102" s="6">
        <f>'[1]Alle Klassen einzel'!L102</f>
        <v>0</v>
      </c>
      <c r="I102" s="6">
        <f>'[1]Alle Klassen einzel'!M102</f>
        <v>0</v>
      </c>
      <c r="J102" s="10">
        <f>'[1]Alle Klassen einzel'!N102</f>
        <v>1.5480555555555558E-2</v>
      </c>
      <c r="K102" s="6" t="str">
        <f>'[1]Alle Klassen einzel'!R102</f>
        <v>Junioren II</v>
      </c>
      <c r="L102" s="6" t="str">
        <f>IF('[1]Alle Klassen einzel'!Q102="","","x")</f>
        <v/>
      </c>
      <c r="M102" s="10">
        <f>'[1]Alle Klassen einzel'!S102</f>
        <v>1.5480555555555558E-2</v>
      </c>
      <c r="N102" s="6" t="str">
        <f>'[1]Alle Klassen einzel'!U102</f>
        <v>22:18</v>
      </c>
    </row>
    <row r="103" spans="1:14" x14ac:dyDescent="0.25">
      <c r="A103" s="6">
        <f>'[1]Alle Klassen einzel'!A103</f>
        <v>11</v>
      </c>
      <c r="B103" s="6" t="str">
        <f>'[1]Alle Klassen einzel'!D103</f>
        <v>Raab</v>
      </c>
      <c r="C103" s="6" t="str">
        <f>'[1]Alle Klassen einzel'!E103</f>
        <v>Michael</v>
      </c>
      <c r="D103" s="6">
        <f>'[1]Alle Klassen einzel'!F103</f>
        <v>2001</v>
      </c>
      <c r="E103" s="6" t="str">
        <f>'[1]Alle Klassen einzel'!H103</f>
        <v>SG Wörnitz</v>
      </c>
      <c r="F103" s="6">
        <f>'[1]Alle Klassen einzel'!J103</f>
        <v>1</v>
      </c>
      <c r="G103" s="6">
        <f>'[1]Alle Klassen einzel'!K103</f>
        <v>1</v>
      </c>
      <c r="H103" s="6">
        <f>'[1]Alle Klassen einzel'!L103</f>
        <v>0</v>
      </c>
      <c r="I103" s="6">
        <f>'[1]Alle Klassen einzel'!M103</f>
        <v>0</v>
      </c>
      <c r="J103" s="10">
        <f>'[1]Alle Klassen einzel'!N103</f>
        <v>1.5085532407407407E-2</v>
      </c>
      <c r="K103" s="6" t="str">
        <f>'[1]Alle Klassen einzel'!R103</f>
        <v>Junioren II</v>
      </c>
      <c r="L103" s="6" t="str">
        <f>IF('[1]Alle Klassen einzel'!Q103="","","x")</f>
        <v/>
      </c>
      <c r="M103" s="10">
        <f>'[1]Alle Klassen einzel'!S103</f>
        <v>1.5085532407407407E-2</v>
      </c>
      <c r="N103" s="6" t="str">
        <f>'[1]Alle Klassen einzel'!U103</f>
        <v>21:43</v>
      </c>
    </row>
    <row r="104" spans="1:14" x14ac:dyDescent="0.25">
      <c r="A104" s="6">
        <f>'[1]Alle Klassen einzel'!A104</f>
        <v>8</v>
      </c>
      <c r="B104" s="6" t="str">
        <f>'[1]Alle Klassen einzel'!D104</f>
        <v>Dänzer</v>
      </c>
      <c r="C104" s="6" t="str">
        <f>'[1]Alle Klassen einzel'!E104</f>
        <v>Sebastian</v>
      </c>
      <c r="D104" s="6">
        <f>'[1]Alle Klassen einzel'!F104</f>
        <v>2001</v>
      </c>
      <c r="E104" s="6" t="str">
        <f>'[1]Alle Klassen einzel'!H104</f>
        <v>SG Wörnitz</v>
      </c>
      <c r="F104" s="6">
        <f>'[1]Alle Klassen einzel'!J104</f>
        <v>2</v>
      </c>
      <c r="G104" s="6">
        <f>'[1]Alle Klassen einzel'!K104</f>
        <v>0</v>
      </c>
      <c r="H104" s="6">
        <f>'[1]Alle Klassen einzel'!L104</f>
        <v>0</v>
      </c>
      <c r="I104" s="6">
        <f>'[1]Alle Klassen einzel'!M104</f>
        <v>0</v>
      </c>
      <c r="J104" s="10">
        <f>'[1]Alle Klassen einzel'!N104</f>
        <v>1.4125578703703704E-2</v>
      </c>
      <c r="K104" s="6" t="str">
        <f>'[1]Alle Klassen einzel'!R104</f>
        <v>Junioren II</v>
      </c>
      <c r="L104" s="6" t="str">
        <f>IF('[1]Alle Klassen einzel'!Q104="","","x")</f>
        <v/>
      </c>
      <c r="M104" s="10">
        <f>'[1]Alle Klassen einzel'!S104</f>
        <v>1.4125578703703704E-2</v>
      </c>
      <c r="N104" s="6" t="str">
        <f>'[1]Alle Klassen einzel'!U104</f>
        <v>20:20</v>
      </c>
    </row>
    <row r="105" spans="1:14" x14ac:dyDescent="0.25">
      <c r="A105" s="6">
        <f>'[1]Alle Klassen einzel'!A105</f>
        <v>1</v>
      </c>
      <c r="B105" s="6" t="str">
        <f>'[1]Alle Klassen einzel'!D105</f>
        <v>Hierl</v>
      </c>
      <c r="C105" s="6" t="str">
        <f>'[1]Alle Klassen einzel'!E105</f>
        <v>Birgit</v>
      </c>
      <c r="D105" s="6">
        <f>'[1]Alle Klassen einzel'!F105</f>
        <v>1966</v>
      </c>
      <c r="E105" s="6" t="str">
        <f>'[1]Alle Klassen einzel'!H105</f>
        <v>Altbachschützen Hausen</v>
      </c>
      <c r="F105" s="6">
        <f>'[1]Alle Klassen einzel'!J105</f>
        <v>1</v>
      </c>
      <c r="G105" s="6">
        <f>'[1]Alle Klassen einzel'!K105</f>
        <v>3</v>
      </c>
      <c r="H105" s="6">
        <f>'[1]Alle Klassen einzel'!L105</f>
        <v>0</v>
      </c>
      <c r="I105" s="6">
        <f>'[1]Alle Klassen einzel'!M105</f>
        <v>0</v>
      </c>
      <c r="J105" s="10">
        <f>'[1]Alle Klassen einzel'!N105</f>
        <v>1.6044444444444445E-2</v>
      </c>
      <c r="K105" s="6" t="str">
        <f>'[1]Alle Klassen einzel'!R105</f>
        <v>Damen III</v>
      </c>
      <c r="L105" s="6" t="str">
        <f>IF('[1]Alle Klassen einzel'!Q105="","","x")</f>
        <v/>
      </c>
      <c r="M105" s="10">
        <f>'[1]Alle Klassen einzel'!S105</f>
        <v>1.6044444444444445E-2</v>
      </c>
      <c r="N105" s="6" t="str">
        <f>'[1]Alle Klassen einzel'!U105</f>
        <v>23:06</v>
      </c>
    </row>
    <row r="106" spans="1:14" x14ac:dyDescent="0.25">
      <c r="A106" s="6">
        <f>'[1]Alle Klassen einzel'!A106</f>
        <v>9</v>
      </c>
      <c r="B106" s="6" t="str">
        <f>'[1]Alle Klassen einzel'!D106</f>
        <v>Beitz</v>
      </c>
      <c r="C106" s="6" t="str">
        <f>'[1]Alle Klassen einzel'!E106</f>
        <v>Rudolf</v>
      </c>
      <c r="D106" s="6">
        <f>'[1]Alle Klassen einzel'!F106</f>
        <v>1958</v>
      </c>
      <c r="E106" s="6" t="str">
        <f>'[1]Alle Klassen einzel'!H106</f>
        <v>Alte Ritter Schechen-Hochstätt</v>
      </c>
      <c r="F106" s="6">
        <f>'[1]Alle Klassen einzel'!J106</f>
        <v>0</v>
      </c>
      <c r="G106" s="6">
        <f>'[1]Alle Klassen einzel'!K106</f>
        <v>1</v>
      </c>
      <c r="H106" s="6">
        <f>'[1]Alle Klassen einzel'!L106</f>
        <v>0</v>
      </c>
      <c r="I106" s="6">
        <f>'[1]Alle Klassen einzel'!M106</f>
        <v>0</v>
      </c>
      <c r="J106" s="10">
        <f>'[1]Alle Klassen einzel'!N106</f>
        <v>1.5230092592592594E-2</v>
      </c>
      <c r="K106" s="6" t="str">
        <f>'[1]Alle Klassen einzel'!R106</f>
        <v>Herren III</v>
      </c>
      <c r="L106" s="6" t="str">
        <f>IF('[1]Alle Klassen einzel'!Q106="","","x")</f>
        <v/>
      </c>
      <c r="M106" s="10">
        <f>'[1]Alle Klassen einzel'!S106</f>
        <v>1.5230092592592594E-2</v>
      </c>
      <c r="N106" s="6" t="str">
        <f>'[1]Alle Klassen einzel'!U106</f>
        <v>21:56</v>
      </c>
    </row>
    <row r="107" spans="1:14" x14ac:dyDescent="0.25">
      <c r="A107" s="6">
        <f>'[1]Alle Klassen einzel'!A107</f>
        <v>6</v>
      </c>
      <c r="B107" s="6" t="str">
        <f>'[1]Alle Klassen einzel'!D107</f>
        <v>Viertler</v>
      </c>
      <c r="C107" s="6" t="str">
        <f>'[1]Alle Klassen einzel'!E107</f>
        <v>Stefan</v>
      </c>
      <c r="D107" s="6">
        <f>'[1]Alle Klassen einzel'!F107</f>
        <v>1995</v>
      </c>
      <c r="E107" s="6" t="str">
        <f>'[1]Alle Klassen einzel'!H107</f>
        <v>HSG München</v>
      </c>
      <c r="F107" s="6">
        <f>'[1]Alle Klassen einzel'!J107</f>
        <v>1</v>
      </c>
      <c r="G107" s="6">
        <f>'[1]Alle Klassen einzel'!K107</f>
        <v>2</v>
      </c>
      <c r="H107" s="6">
        <f>'[1]Alle Klassen einzel'!L107</f>
        <v>0</v>
      </c>
      <c r="I107" s="6">
        <f>'[1]Alle Klassen einzel'!M107</f>
        <v>0</v>
      </c>
      <c r="J107" s="10">
        <f>'[1]Alle Klassen einzel'!N107</f>
        <v>1.3596296296296296E-2</v>
      </c>
      <c r="K107" s="6" t="str">
        <f>'[1]Alle Klassen einzel'!R107</f>
        <v>Herren I</v>
      </c>
      <c r="L107" s="6" t="str">
        <f>IF('[1]Alle Klassen einzel'!Q107="","","x")</f>
        <v/>
      </c>
      <c r="M107" s="10">
        <f>'[1]Alle Klassen einzel'!S107</f>
        <v>1.3596296296296296E-2</v>
      </c>
      <c r="N107" s="6" t="str">
        <f>'[1]Alle Klassen einzel'!U107</f>
        <v>19:35</v>
      </c>
    </row>
    <row r="108" spans="1:14" x14ac:dyDescent="0.25">
      <c r="A108" s="6">
        <f>'[1]Alle Klassen einzel'!A108</f>
        <v>7</v>
      </c>
      <c r="B108" s="6" t="str">
        <f>'[1]Alle Klassen einzel'!D108</f>
        <v>Steinberger</v>
      </c>
      <c r="C108" s="6" t="str">
        <f>'[1]Alle Klassen einzel'!E108</f>
        <v>Johanna</v>
      </c>
      <c r="D108" s="6">
        <f>'[1]Alle Klassen einzel'!F108</f>
        <v>1996</v>
      </c>
      <c r="E108" s="6" t="str">
        <f>'[1]Alle Klassen einzel'!H108</f>
        <v>HSG München</v>
      </c>
      <c r="F108" s="6">
        <f>'[1]Alle Klassen einzel'!J108</f>
        <v>2</v>
      </c>
      <c r="G108" s="6">
        <f>'[1]Alle Klassen einzel'!K108</f>
        <v>0</v>
      </c>
      <c r="H108" s="6">
        <f>'[1]Alle Klassen einzel'!L108</f>
        <v>0</v>
      </c>
      <c r="I108" s="6">
        <f>'[1]Alle Klassen einzel'!M108</f>
        <v>0</v>
      </c>
      <c r="J108" s="10">
        <f>'[1]Alle Klassen einzel'!N108</f>
        <v>1.5851736111111112E-2</v>
      </c>
      <c r="K108" s="6" t="str">
        <f>'[1]Alle Klassen einzel'!R108</f>
        <v>Damen I</v>
      </c>
      <c r="L108" s="6" t="str">
        <f>IF('[1]Alle Klassen einzel'!Q108="","","x")</f>
        <v/>
      </c>
      <c r="M108" s="10">
        <f>'[1]Alle Klassen einzel'!S108</f>
        <v>1.5851736111111112E-2</v>
      </c>
      <c r="N108" s="6" t="str">
        <f>'[1]Alle Klassen einzel'!U108</f>
        <v>22:50</v>
      </c>
    </row>
    <row r="109" spans="1:14" x14ac:dyDescent="0.25">
      <c r="A109" s="6">
        <f>'[1]Alle Klassen einzel'!A109</f>
        <v>11</v>
      </c>
      <c r="B109" s="6" t="str">
        <f>'[1]Alle Klassen einzel'!D109</f>
        <v>Pichler</v>
      </c>
      <c r="C109" s="6" t="str">
        <f>'[1]Alle Klassen einzel'!E109</f>
        <v>Petra</v>
      </c>
      <c r="D109" s="6">
        <f>'[1]Alle Klassen einzel'!F109</f>
        <v>1982</v>
      </c>
      <c r="E109" s="6" t="str">
        <f>'[1]Alle Klassen einzel'!H109</f>
        <v>SG Immergrün Aising</v>
      </c>
      <c r="F109" s="6">
        <f>'[1]Alle Klassen einzel'!J109</f>
        <v>2</v>
      </c>
      <c r="G109" s="6">
        <f>'[1]Alle Klassen einzel'!K109</f>
        <v>1</v>
      </c>
      <c r="H109" s="6">
        <f>'[1]Alle Klassen einzel'!L109</f>
        <v>0</v>
      </c>
      <c r="I109" s="6">
        <f>'[1]Alle Klassen einzel'!M109</f>
        <v>0</v>
      </c>
      <c r="J109" s="10">
        <f>'[1]Alle Klassen einzel'!N109</f>
        <v>1.9130208333333332E-2</v>
      </c>
      <c r="K109" s="6" t="str">
        <f>'[1]Alle Klassen einzel'!R109</f>
        <v>Damen I</v>
      </c>
      <c r="L109" s="6" t="str">
        <f>IF('[1]Alle Klassen einzel'!Q109="","","x")</f>
        <v/>
      </c>
      <c r="M109" s="10">
        <f>'[1]Alle Klassen einzel'!S109</f>
        <v>1.9130208333333332E-2</v>
      </c>
      <c r="N109" s="6" t="str">
        <f>'[1]Alle Klassen einzel'!U109</f>
        <v>27:33</v>
      </c>
    </row>
    <row r="110" spans="1:14" x14ac:dyDescent="0.25">
      <c r="A110" s="6">
        <f>'[1]Alle Klassen einzel'!A110</f>
        <v>1</v>
      </c>
      <c r="B110" s="6" t="str">
        <f>'[1]Alle Klassen einzel'!D110</f>
        <v>Weißenbacher</v>
      </c>
      <c r="C110" s="6" t="str">
        <f>'[1]Alle Klassen einzel'!E110</f>
        <v>Hans</v>
      </c>
      <c r="D110" s="6">
        <f>'[1]Alle Klassen einzel'!F110</f>
        <v>1956</v>
      </c>
      <c r="E110" s="6" t="str">
        <f>'[1]Alle Klassen einzel'!H110</f>
        <v>SG Immergrün Aising</v>
      </c>
      <c r="F110" s="6">
        <f>'[1]Alle Klassen einzel'!J110</f>
        <v>0</v>
      </c>
      <c r="G110" s="6">
        <f>'[1]Alle Klassen einzel'!K110</f>
        <v>0</v>
      </c>
      <c r="H110" s="6">
        <f>'[1]Alle Klassen einzel'!L110</f>
        <v>0</v>
      </c>
      <c r="I110" s="6">
        <f>'[1]Alle Klassen einzel'!M110</f>
        <v>0</v>
      </c>
      <c r="J110" s="10">
        <f>'[1]Alle Klassen einzel'!N110</f>
        <v>1.458275462962963E-2</v>
      </c>
      <c r="K110" s="6" t="str">
        <f>'[1]Alle Klassen einzel'!R110</f>
        <v>Heren IV</v>
      </c>
      <c r="L110" s="6" t="str">
        <f>IF('[1]Alle Klassen einzel'!Q110="","","x")</f>
        <v/>
      </c>
      <c r="M110" s="10">
        <f>'[1]Alle Klassen einzel'!S110</f>
        <v>1.458275462962963E-2</v>
      </c>
      <c r="N110" s="6" t="str">
        <f>'[1]Alle Klassen einzel'!U110</f>
        <v>21:00</v>
      </c>
    </row>
    <row r="111" spans="1:14" x14ac:dyDescent="0.25">
      <c r="A111" s="6">
        <f>'[1]Alle Klassen einzel'!A111</f>
        <v>10</v>
      </c>
      <c r="B111" s="6" t="str">
        <f>'[1]Alle Klassen einzel'!D111</f>
        <v>Geserer</v>
      </c>
      <c r="C111" s="6" t="str">
        <f>'[1]Alle Klassen einzel'!E111</f>
        <v>Joseph</v>
      </c>
      <c r="D111" s="6">
        <f>'[1]Alle Klassen einzel'!F111</f>
        <v>1986</v>
      </c>
      <c r="E111" s="6" t="str">
        <f>'[1]Alle Klassen einzel'!H111</f>
        <v>Diana Eggmühl</v>
      </c>
      <c r="F111" s="6">
        <f>'[1]Alle Klassen einzel'!J111</f>
        <v>3</v>
      </c>
      <c r="G111" s="6">
        <f>'[1]Alle Klassen einzel'!K111</f>
        <v>1</v>
      </c>
      <c r="H111" s="6">
        <f>'[1]Alle Klassen einzel'!L111</f>
        <v>0</v>
      </c>
      <c r="I111" s="6">
        <f>'[1]Alle Klassen einzel'!M111</f>
        <v>0</v>
      </c>
      <c r="J111" s="10">
        <f>'[1]Alle Klassen einzel'!N111</f>
        <v>1.6068171296296296E-2</v>
      </c>
      <c r="K111" s="6" t="str">
        <f>'[1]Alle Klassen einzel'!R111</f>
        <v>Herren I</v>
      </c>
      <c r="L111" s="6" t="str">
        <f>IF('[1]Alle Klassen einzel'!Q111="","","x")</f>
        <v/>
      </c>
      <c r="M111" s="10">
        <f>'[1]Alle Klassen einzel'!S111</f>
        <v>1.6068171296296296E-2</v>
      </c>
      <c r="N111" s="6" t="str">
        <f>'[1]Alle Klassen einzel'!U111</f>
        <v>23:08</v>
      </c>
    </row>
    <row r="112" spans="1:14" x14ac:dyDescent="0.25">
      <c r="A112" s="6" t="str">
        <f>'[1]Alle Klassen einzel'!A112</f>
        <v/>
      </c>
      <c r="B112" s="6">
        <f>'[1]Alle Klassen einzel'!D112</f>
        <v>0</v>
      </c>
      <c r="C112" s="6">
        <f>'[1]Alle Klassen einzel'!E112</f>
        <v>0</v>
      </c>
      <c r="D112" s="6">
        <f>'[1]Alle Klassen einzel'!F112</f>
        <v>0</v>
      </c>
      <c r="E112" s="6">
        <f>'[1]Alle Klassen einzel'!H112</f>
        <v>0</v>
      </c>
      <c r="F112" s="6">
        <f>'[1]Alle Klassen einzel'!J112</f>
        <v>0</v>
      </c>
      <c r="G112" s="6">
        <f>'[1]Alle Klassen einzel'!K112</f>
        <v>0</v>
      </c>
      <c r="H112" s="6">
        <f>'[1]Alle Klassen einzel'!L112</f>
        <v>0</v>
      </c>
      <c r="I112" s="6">
        <f>'[1]Alle Klassen einzel'!M112</f>
        <v>0</v>
      </c>
      <c r="J112" s="10">
        <f>'[1]Alle Klassen einzel'!N112</f>
        <v>0</v>
      </c>
      <c r="K112" s="6" t="str">
        <f>'[1]Alle Klassen einzel'!R112</f>
        <v>w=weibl. | m=männl. | ow=Offene Kl weibl.| om=Offene Kl. männl. - Programm Ende</v>
      </c>
      <c r="L112" s="6" t="str">
        <f>IF('[1]Alle Klassen einzel'!Q112="","","x")</f>
        <v/>
      </c>
      <c r="M112" s="10">
        <f>'[1]Alle Klassen einzel'!S112</f>
        <v>0</v>
      </c>
      <c r="N112" s="6" t="str">
        <f>'[1]Alle Klassen einzel'!U112</f>
        <v>00:00</v>
      </c>
    </row>
    <row r="113" spans="1:14" x14ac:dyDescent="0.25">
      <c r="A113" s="6" t="str">
        <f>'[1]Alle Klassen einzel'!A113</f>
        <v/>
      </c>
      <c r="B113" s="6">
        <f>'[1]Alle Klassen einzel'!D113</f>
        <v>0</v>
      </c>
      <c r="C113" s="6">
        <f>'[1]Alle Klassen einzel'!E113</f>
        <v>0</v>
      </c>
      <c r="D113" s="6">
        <f>'[1]Alle Klassen einzel'!F113</f>
        <v>0</v>
      </c>
      <c r="E113" s="6">
        <f>'[1]Alle Klassen einzel'!H113</f>
        <v>0</v>
      </c>
      <c r="F113" s="6">
        <f>'[1]Alle Klassen einzel'!J113</f>
        <v>0</v>
      </c>
      <c r="G113" s="6">
        <f>'[1]Alle Klassen einzel'!K113</f>
        <v>0</v>
      </c>
      <c r="H113" s="6">
        <f>'[1]Alle Klassen einzel'!L113</f>
        <v>0</v>
      </c>
      <c r="I113" s="6">
        <f>'[1]Alle Klassen einzel'!M113</f>
        <v>0</v>
      </c>
      <c r="J113" s="10">
        <f>'[1]Alle Klassen einzel'!N113</f>
        <v>0</v>
      </c>
      <c r="K113" s="6" t="str">
        <f>'[1]Alle Klassen einzel'!R113</f>
        <v>w=weibl. | m=männl. | ow=Offene Kl weibl.| om=Offene Kl. männl. - Programm Ende</v>
      </c>
      <c r="L113" s="6" t="str">
        <f>IF('[1]Alle Klassen einzel'!Q113="","","x")</f>
        <v/>
      </c>
      <c r="M113" s="10">
        <f>'[1]Alle Klassen einzel'!S113</f>
        <v>0</v>
      </c>
      <c r="N113" s="6" t="str">
        <f>'[1]Alle Klassen einzel'!U113</f>
        <v>00:00</v>
      </c>
    </row>
    <row r="114" spans="1:14" x14ac:dyDescent="0.25">
      <c r="A114" s="6" t="str">
        <f>'[1]Alle Klassen einzel'!A114</f>
        <v/>
      </c>
      <c r="B114" s="6">
        <f>'[1]Alle Klassen einzel'!D114</f>
        <v>0</v>
      </c>
      <c r="C114" s="6">
        <f>'[1]Alle Klassen einzel'!E114</f>
        <v>0</v>
      </c>
      <c r="D114" s="6">
        <f>'[1]Alle Klassen einzel'!F114</f>
        <v>0</v>
      </c>
      <c r="E114" s="6">
        <f>'[1]Alle Klassen einzel'!H114</f>
        <v>0</v>
      </c>
      <c r="F114" s="6">
        <f>'[1]Alle Klassen einzel'!J114</f>
        <v>0</v>
      </c>
      <c r="G114" s="6">
        <f>'[1]Alle Klassen einzel'!K114</f>
        <v>0</v>
      </c>
      <c r="H114" s="6">
        <f>'[1]Alle Klassen einzel'!L114</f>
        <v>0</v>
      </c>
      <c r="I114" s="6">
        <f>'[1]Alle Klassen einzel'!M114</f>
        <v>0</v>
      </c>
      <c r="J114" s="10">
        <f>'[1]Alle Klassen einzel'!N114</f>
        <v>0</v>
      </c>
      <c r="K114" s="6" t="str">
        <f>'[1]Alle Klassen einzel'!R114</f>
        <v>w=weibl. | m=männl. | ow=Offene Kl weibl.| om=Offene Kl. männl. - Programm Ende</v>
      </c>
      <c r="L114" s="6" t="str">
        <f>IF('[1]Alle Klassen einzel'!Q114="","","x")</f>
        <v/>
      </c>
      <c r="M114" s="10">
        <f>'[1]Alle Klassen einzel'!S114</f>
        <v>0</v>
      </c>
      <c r="N114" s="6" t="str">
        <f>'[1]Alle Klassen einzel'!U114</f>
        <v>00:00</v>
      </c>
    </row>
    <row r="115" spans="1:14" x14ac:dyDescent="0.25">
      <c r="A115" s="6" t="str">
        <f>'[1]Alle Klassen einzel'!A115</f>
        <v/>
      </c>
      <c r="B115" s="6">
        <f>'[1]Alle Klassen einzel'!D115</f>
        <v>0</v>
      </c>
      <c r="C115" s="6">
        <f>'[1]Alle Klassen einzel'!E115</f>
        <v>0</v>
      </c>
      <c r="D115" s="6">
        <f>'[1]Alle Klassen einzel'!F115</f>
        <v>0</v>
      </c>
      <c r="E115" s="6">
        <f>'[1]Alle Klassen einzel'!H115</f>
        <v>0</v>
      </c>
      <c r="F115" s="6">
        <f>'[1]Alle Klassen einzel'!J115</f>
        <v>0</v>
      </c>
      <c r="G115" s="6">
        <f>'[1]Alle Klassen einzel'!K115</f>
        <v>0</v>
      </c>
      <c r="H115" s="6">
        <f>'[1]Alle Klassen einzel'!L115</f>
        <v>0</v>
      </c>
      <c r="I115" s="6">
        <f>'[1]Alle Klassen einzel'!M115</f>
        <v>0</v>
      </c>
      <c r="J115" s="10">
        <f>'[1]Alle Klassen einzel'!N115</f>
        <v>0</v>
      </c>
      <c r="K115" s="6" t="str">
        <f>'[1]Alle Klassen einzel'!R115</f>
        <v>w=weibl. | m=männl. | ow=Offene Kl weibl.| om=Offene Kl. männl. - Programm Ende</v>
      </c>
      <c r="L115" s="6" t="str">
        <f>IF('[1]Alle Klassen einzel'!Q115="","","x")</f>
        <v/>
      </c>
      <c r="M115" s="10">
        <f>'[1]Alle Klassen einzel'!S115</f>
        <v>0</v>
      </c>
      <c r="N115" s="6" t="str">
        <f>'[1]Alle Klassen einzel'!U115</f>
        <v>00:00</v>
      </c>
    </row>
    <row r="116" spans="1:14" x14ac:dyDescent="0.25">
      <c r="A116" s="6" t="str">
        <f>'[1]Alle Klassen einzel'!A116</f>
        <v/>
      </c>
      <c r="B116" s="6">
        <f>'[1]Alle Klassen einzel'!D116</f>
        <v>0</v>
      </c>
      <c r="C116" s="6">
        <f>'[1]Alle Klassen einzel'!E116</f>
        <v>0</v>
      </c>
      <c r="D116" s="6">
        <f>'[1]Alle Klassen einzel'!F116</f>
        <v>0</v>
      </c>
      <c r="E116" s="6">
        <f>'[1]Alle Klassen einzel'!H116</f>
        <v>0</v>
      </c>
      <c r="F116" s="6">
        <f>'[1]Alle Klassen einzel'!J116</f>
        <v>0</v>
      </c>
      <c r="G116" s="6">
        <f>'[1]Alle Klassen einzel'!K116</f>
        <v>0</v>
      </c>
      <c r="H116" s="6">
        <f>'[1]Alle Klassen einzel'!L116</f>
        <v>0</v>
      </c>
      <c r="I116" s="6">
        <f>'[1]Alle Klassen einzel'!M116</f>
        <v>0</v>
      </c>
      <c r="J116" s="10">
        <f>'[1]Alle Klassen einzel'!N116</f>
        <v>0</v>
      </c>
      <c r="K116" s="6" t="str">
        <f>'[1]Alle Klassen einzel'!R116</f>
        <v>w=weibl. | m=männl. | ow=Offene Kl weibl.| om=Offene Kl. männl. - Programm Ende</v>
      </c>
      <c r="L116" s="6" t="str">
        <f>IF('[1]Alle Klassen einzel'!Q116="","","x")</f>
        <v/>
      </c>
      <c r="M116" s="10">
        <f>'[1]Alle Klassen einzel'!S116</f>
        <v>0</v>
      </c>
      <c r="N116" s="6" t="str">
        <f>'[1]Alle Klassen einzel'!U116</f>
        <v>00:00</v>
      </c>
    </row>
    <row r="117" spans="1:14" x14ac:dyDescent="0.25">
      <c r="A117" s="6" t="str">
        <f>'[1]Alle Klassen einzel'!A117</f>
        <v/>
      </c>
      <c r="B117" s="6">
        <f>'[1]Alle Klassen einzel'!D117</f>
        <v>0</v>
      </c>
      <c r="C117" s="6">
        <f>'[1]Alle Klassen einzel'!E117</f>
        <v>0</v>
      </c>
      <c r="D117" s="6">
        <f>'[1]Alle Klassen einzel'!F117</f>
        <v>0</v>
      </c>
      <c r="E117" s="6">
        <f>'[1]Alle Klassen einzel'!H117</f>
        <v>0</v>
      </c>
      <c r="F117" s="6">
        <f>'[1]Alle Klassen einzel'!J117</f>
        <v>0</v>
      </c>
      <c r="G117" s="6">
        <f>'[1]Alle Klassen einzel'!K117</f>
        <v>0</v>
      </c>
      <c r="H117" s="6">
        <f>'[1]Alle Klassen einzel'!L117</f>
        <v>0</v>
      </c>
      <c r="I117" s="6">
        <f>'[1]Alle Klassen einzel'!M117</f>
        <v>0</v>
      </c>
      <c r="J117" s="10">
        <f>'[1]Alle Klassen einzel'!N117</f>
        <v>0</v>
      </c>
      <c r="K117" s="6" t="str">
        <f>'[1]Alle Klassen einzel'!R117</f>
        <v>w=weibl. | m=männl. | ow=Offene Kl weibl.| om=Offene Kl. männl. - Programm Ende</v>
      </c>
      <c r="L117" s="6" t="str">
        <f>IF('[1]Alle Klassen einzel'!Q117="","","x")</f>
        <v/>
      </c>
      <c r="M117" s="10">
        <f>'[1]Alle Klassen einzel'!S117</f>
        <v>0</v>
      </c>
      <c r="N117" s="6" t="str">
        <f>'[1]Alle Klassen einzel'!U117</f>
        <v>00:00</v>
      </c>
    </row>
    <row r="118" spans="1:14" x14ac:dyDescent="0.25">
      <c r="A118" s="6" t="str">
        <f>'[1]Alle Klassen einzel'!A118</f>
        <v/>
      </c>
      <c r="B118" s="6">
        <f>'[1]Alle Klassen einzel'!D118</f>
        <v>0</v>
      </c>
      <c r="C118" s="6">
        <f>'[1]Alle Klassen einzel'!E118</f>
        <v>0</v>
      </c>
      <c r="D118" s="6">
        <f>'[1]Alle Klassen einzel'!F118</f>
        <v>0</v>
      </c>
      <c r="E118" s="6">
        <f>'[1]Alle Klassen einzel'!H118</f>
        <v>0</v>
      </c>
      <c r="F118" s="6">
        <f>'[1]Alle Klassen einzel'!J118</f>
        <v>0</v>
      </c>
      <c r="G118" s="6">
        <f>'[1]Alle Klassen einzel'!K118</f>
        <v>0</v>
      </c>
      <c r="H118" s="6">
        <f>'[1]Alle Klassen einzel'!L118</f>
        <v>0</v>
      </c>
      <c r="I118" s="6">
        <f>'[1]Alle Klassen einzel'!M118</f>
        <v>0</v>
      </c>
      <c r="J118" s="10">
        <f>'[1]Alle Klassen einzel'!N118</f>
        <v>0</v>
      </c>
      <c r="K118" s="6" t="str">
        <f>'[1]Alle Klassen einzel'!R118</f>
        <v>w=weibl. | m=männl. | ow=Offene Kl weibl.| om=Offene Kl. männl. - Programm Ende</v>
      </c>
      <c r="L118" s="6" t="str">
        <f>IF('[1]Alle Klassen einzel'!Q118="","","x")</f>
        <v/>
      </c>
      <c r="M118" s="10">
        <f>'[1]Alle Klassen einzel'!S118</f>
        <v>0</v>
      </c>
      <c r="N118" s="6" t="str">
        <f>'[1]Alle Klassen einzel'!U118</f>
        <v>00:00</v>
      </c>
    </row>
    <row r="119" spans="1:14" x14ac:dyDescent="0.25">
      <c r="A119" s="6" t="str">
        <f>'[1]Alle Klassen einzel'!A119</f>
        <v/>
      </c>
      <c r="B119" s="6">
        <f>'[1]Alle Klassen einzel'!D119</f>
        <v>0</v>
      </c>
      <c r="C119" s="6">
        <f>'[1]Alle Klassen einzel'!E119</f>
        <v>0</v>
      </c>
      <c r="D119" s="6">
        <f>'[1]Alle Klassen einzel'!F119</f>
        <v>0</v>
      </c>
      <c r="E119" s="6">
        <f>'[1]Alle Klassen einzel'!H119</f>
        <v>0</v>
      </c>
      <c r="F119" s="6">
        <f>'[1]Alle Klassen einzel'!J119</f>
        <v>0</v>
      </c>
      <c r="G119" s="6">
        <f>'[1]Alle Klassen einzel'!K119</f>
        <v>0</v>
      </c>
      <c r="H119" s="6">
        <f>'[1]Alle Klassen einzel'!L119</f>
        <v>0</v>
      </c>
      <c r="I119" s="6">
        <f>'[1]Alle Klassen einzel'!M119</f>
        <v>0</v>
      </c>
      <c r="J119" s="10">
        <f>'[1]Alle Klassen einzel'!N119</f>
        <v>0</v>
      </c>
      <c r="K119" s="6" t="str">
        <f>'[1]Alle Klassen einzel'!R119</f>
        <v>w=weibl. | m=männl. | ow=Offene Kl weibl.| om=Offene Kl. männl. - Programm Ende</v>
      </c>
      <c r="L119" s="6" t="str">
        <f>IF('[1]Alle Klassen einzel'!Q119="","","x")</f>
        <v/>
      </c>
      <c r="M119" s="10">
        <f>'[1]Alle Klassen einzel'!S119</f>
        <v>0</v>
      </c>
      <c r="N119" s="6" t="str">
        <f>'[1]Alle Klassen einzel'!U119</f>
        <v>00:00</v>
      </c>
    </row>
    <row r="120" spans="1:14" x14ac:dyDescent="0.25">
      <c r="A120" s="6" t="str">
        <f>'[1]Alle Klassen einzel'!A120</f>
        <v/>
      </c>
      <c r="B120" s="6">
        <f>'[1]Alle Klassen einzel'!D120</f>
        <v>0</v>
      </c>
      <c r="C120" s="6">
        <f>'[1]Alle Klassen einzel'!E120</f>
        <v>0</v>
      </c>
      <c r="D120" s="6">
        <f>'[1]Alle Klassen einzel'!F120</f>
        <v>0</v>
      </c>
      <c r="E120" s="6">
        <f>'[1]Alle Klassen einzel'!H120</f>
        <v>0</v>
      </c>
      <c r="F120" s="6">
        <f>'[1]Alle Klassen einzel'!J120</f>
        <v>0</v>
      </c>
      <c r="G120" s="6">
        <f>'[1]Alle Klassen einzel'!K120</f>
        <v>0</v>
      </c>
      <c r="H120" s="6">
        <f>'[1]Alle Klassen einzel'!L120</f>
        <v>0</v>
      </c>
      <c r="I120" s="6">
        <f>'[1]Alle Klassen einzel'!M120</f>
        <v>0</v>
      </c>
      <c r="J120" s="10">
        <f>'[1]Alle Klassen einzel'!N120</f>
        <v>0</v>
      </c>
      <c r="K120" s="6" t="str">
        <f>'[1]Alle Klassen einzel'!R120</f>
        <v>w=weibl. | m=männl. | ow=Offene Kl weibl.| om=Offene Kl. männl. - Programm Ende</v>
      </c>
      <c r="L120" s="6" t="str">
        <f>IF('[1]Alle Klassen einzel'!Q120="","","x")</f>
        <v/>
      </c>
      <c r="M120" s="10">
        <f>'[1]Alle Klassen einzel'!S120</f>
        <v>0</v>
      </c>
      <c r="N120" s="6" t="str">
        <f>'[1]Alle Klassen einzel'!U120</f>
        <v>00:00</v>
      </c>
    </row>
    <row r="121" spans="1:14" x14ac:dyDescent="0.25">
      <c r="A121" s="6" t="str">
        <f>'[1]Alle Klassen einzel'!A121</f>
        <v/>
      </c>
      <c r="B121" s="6">
        <f>'[1]Alle Klassen einzel'!D121</f>
        <v>0</v>
      </c>
      <c r="C121" s="6">
        <f>'[1]Alle Klassen einzel'!E121</f>
        <v>0</v>
      </c>
      <c r="D121" s="6">
        <f>'[1]Alle Klassen einzel'!F121</f>
        <v>0</v>
      </c>
      <c r="E121" s="6">
        <f>'[1]Alle Klassen einzel'!H121</f>
        <v>0</v>
      </c>
      <c r="F121" s="6">
        <f>'[1]Alle Klassen einzel'!J121</f>
        <v>0</v>
      </c>
      <c r="G121" s="6">
        <f>'[1]Alle Klassen einzel'!K121</f>
        <v>0</v>
      </c>
      <c r="H121" s="6">
        <f>'[1]Alle Klassen einzel'!L121</f>
        <v>0</v>
      </c>
      <c r="I121" s="6">
        <f>'[1]Alle Klassen einzel'!M121</f>
        <v>0</v>
      </c>
      <c r="J121" s="10">
        <f>'[1]Alle Klassen einzel'!N121</f>
        <v>0</v>
      </c>
      <c r="K121" s="6" t="str">
        <f>'[1]Alle Klassen einzel'!R121</f>
        <v>w=weibl. | m=männl. | ow=Offene Kl weibl.| om=Offene Kl. männl. - Programm Ende</v>
      </c>
      <c r="L121" s="6" t="str">
        <f>IF('[1]Alle Klassen einzel'!Q121="","","x")</f>
        <v/>
      </c>
      <c r="M121" s="10">
        <f>'[1]Alle Klassen einzel'!S121</f>
        <v>0</v>
      </c>
      <c r="N121" s="6" t="str">
        <f>'[1]Alle Klassen einzel'!U121</f>
        <v>00:00</v>
      </c>
    </row>
    <row r="122" spans="1:14" x14ac:dyDescent="0.25">
      <c r="A122" s="6" t="str">
        <f>'[1]Alle Klassen einzel'!A122</f>
        <v/>
      </c>
      <c r="B122" s="6">
        <f>'[1]Alle Klassen einzel'!D122</f>
        <v>0</v>
      </c>
      <c r="C122" s="6">
        <f>'[1]Alle Klassen einzel'!E122</f>
        <v>0</v>
      </c>
      <c r="D122" s="6">
        <f>'[1]Alle Klassen einzel'!F122</f>
        <v>0</v>
      </c>
      <c r="E122" s="6">
        <f>'[1]Alle Klassen einzel'!H122</f>
        <v>0</v>
      </c>
      <c r="F122" s="6">
        <f>'[1]Alle Klassen einzel'!J122</f>
        <v>0</v>
      </c>
      <c r="G122" s="6">
        <f>'[1]Alle Klassen einzel'!K122</f>
        <v>0</v>
      </c>
      <c r="H122" s="6">
        <f>'[1]Alle Klassen einzel'!L122</f>
        <v>0</v>
      </c>
      <c r="I122" s="6">
        <f>'[1]Alle Klassen einzel'!M122</f>
        <v>0</v>
      </c>
      <c r="J122" s="10">
        <f>'[1]Alle Klassen einzel'!N122</f>
        <v>0</v>
      </c>
      <c r="K122" s="6" t="str">
        <f>'[1]Alle Klassen einzel'!R122</f>
        <v>w=weibl. | m=männl. | ow=Offene Kl weibl.| om=Offene Kl. männl. - Programm Ende</v>
      </c>
      <c r="L122" s="6" t="str">
        <f>IF('[1]Alle Klassen einzel'!Q122="","","x")</f>
        <v/>
      </c>
      <c r="M122" s="10">
        <f>'[1]Alle Klassen einzel'!S122</f>
        <v>0</v>
      </c>
      <c r="N122" s="6" t="str">
        <f>'[1]Alle Klassen einzel'!U122</f>
        <v>00:00</v>
      </c>
    </row>
    <row r="123" spans="1:14" x14ac:dyDescent="0.25">
      <c r="A123" s="6" t="str">
        <f>'[1]Alle Klassen einzel'!A123</f>
        <v/>
      </c>
      <c r="B123" s="6">
        <f>'[1]Alle Klassen einzel'!D123</f>
        <v>0</v>
      </c>
      <c r="C123" s="6">
        <f>'[1]Alle Klassen einzel'!E123</f>
        <v>0</v>
      </c>
      <c r="D123" s="6">
        <f>'[1]Alle Klassen einzel'!F123</f>
        <v>0</v>
      </c>
      <c r="E123" s="6">
        <f>'[1]Alle Klassen einzel'!H123</f>
        <v>0</v>
      </c>
      <c r="F123" s="6">
        <f>'[1]Alle Klassen einzel'!J123</f>
        <v>0</v>
      </c>
      <c r="G123" s="6">
        <f>'[1]Alle Klassen einzel'!K123</f>
        <v>0</v>
      </c>
      <c r="H123" s="6">
        <f>'[1]Alle Klassen einzel'!L123</f>
        <v>0</v>
      </c>
      <c r="I123" s="6">
        <f>'[1]Alle Klassen einzel'!M123</f>
        <v>0</v>
      </c>
      <c r="J123" s="10">
        <f>'[1]Alle Klassen einzel'!N123</f>
        <v>0</v>
      </c>
      <c r="K123" s="6" t="str">
        <f>'[1]Alle Klassen einzel'!R123</f>
        <v>w=weibl. | m=männl. | ow=Offene Kl weibl.| om=Offene Kl. männl. - Programm Ende</v>
      </c>
      <c r="L123" s="6" t="str">
        <f>IF('[1]Alle Klassen einzel'!Q123="","","x")</f>
        <v/>
      </c>
      <c r="M123" s="10">
        <f>'[1]Alle Klassen einzel'!S123</f>
        <v>0</v>
      </c>
      <c r="N123" s="6" t="str">
        <f>'[1]Alle Klassen einzel'!U123</f>
        <v>00:00</v>
      </c>
    </row>
    <row r="124" spans="1:14" x14ac:dyDescent="0.25">
      <c r="A124" s="6" t="str">
        <f>'[1]Alle Klassen einzel'!A124</f>
        <v/>
      </c>
      <c r="B124" s="6">
        <f>'[1]Alle Klassen einzel'!D124</f>
        <v>0</v>
      </c>
      <c r="C124" s="6">
        <f>'[1]Alle Klassen einzel'!E124</f>
        <v>0</v>
      </c>
      <c r="D124" s="6">
        <f>'[1]Alle Klassen einzel'!F124</f>
        <v>0</v>
      </c>
      <c r="E124" s="6">
        <f>'[1]Alle Klassen einzel'!H124</f>
        <v>0</v>
      </c>
      <c r="F124" s="6">
        <f>'[1]Alle Klassen einzel'!J124</f>
        <v>0</v>
      </c>
      <c r="G124" s="6">
        <f>'[1]Alle Klassen einzel'!K124</f>
        <v>0</v>
      </c>
      <c r="H124" s="6">
        <f>'[1]Alle Klassen einzel'!L124</f>
        <v>0</v>
      </c>
      <c r="I124" s="6">
        <f>'[1]Alle Klassen einzel'!M124</f>
        <v>0</v>
      </c>
      <c r="J124" s="10">
        <f>'[1]Alle Klassen einzel'!N124</f>
        <v>0</v>
      </c>
      <c r="K124" s="6" t="str">
        <f>'[1]Alle Klassen einzel'!R124</f>
        <v>w=weibl. | m=männl. | ow=Offene Kl weibl.| om=Offene Kl. männl. - Programm Ende</v>
      </c>
      <c r="L124" s="6" t="str">
        <f>IF('[1]Alle Klassen einzel'!Q124="","","x")</f>
        <v/>
      </c>
      <c r="M124" s="10">
        <f>'[1]Alle Klassen einzel'!S124</f>
        <v>0</v>
      </c>
      <c r="N124" s="6" t="str">
        <f>'[1]Alle Klassen einzel'!U124</f>
        <v>00:00</v>
      </c>
    </row>
    <row r="125" spans="1:14" x14ac:dyDescent="0.25">
      <c r="A125" s="6" t="str">
        <f>'[1]Alle Klassen einzel'!A125</f>
        <v/>
      </c>
      <c r="B125" s="6">
        <f>'[1]Alle Klassen einzel'!D125</f>
        <v>0</v>
      </c>
      <c r="C125" s="6">
        <f>'[1]Alle Klassen einzel'!E125</f>
        <v>0</v>
      </c>
      <c r="D125" s="6">
        <f>'[1]Alle Klassen einzel'!F125</f>
        <v>0</v>
      </c>
      <c r="E125" s="6">
        <f>'[1]Alle Klassen einzel'!H125</f>
        <v>0</v>
      </c>
      <c r="F125" s="6">
        <f>'[1]Alle Klassen einzel'!J125</f>
        <v>0</v>
      </c>
      <c r="G125" s="6">
        <f>'[1]Alle Klassen einzel'!K125</f>
        <v>0</v>
      </c>
      <c r="H125" s="6">
        <f>'[1]Alle Klassen einzel'!L125</f>
        <v>0</v>
      </c>
      <c r="I125" s="6">
        <f>'[1]Alle Klassen einzel'!M125</f>
        <v>0</v>
      </c>
      <c r="J125" s="10">
        <f>'[1]Alle Klassen einzel'!N125</f>
        <v>0</v>
      </c>
      <c r="K125" s="6" t="str">
        <f>'[1]Alle Klassen einzel'!R125</f>
        <v>w=weibl. | m=männl. | ow=Offene Kl weibl.| om=Offene Kl. männl. - Programm Ende</v>
      </c>
      <c r="L125" s="6" t="str">
        <f>IF('[1]Alle Klassen einzel'!Q125="","","x")</f>
        <v/>
      </c>
      <c r="M125" s="10">
        <f>'[1]Alle Klassen einzel'!S125</f>
        <v>0</v>
      </c>
      <c r="N125" s="6" t="str">
        <f>'[1]Alle Klassen einzel'!U125</f>
        <v>00:00</v>
      </c>
    </row>
    <row r="126" spans="1:14" x14ac:dyDescent="0.25">
      <c r="A126" s="6" t="str">
        <f>'[1]Alle Klassen einzel'!A126</f>
        <v/>
      </c>
      <c r="B126" s="6">
        <f>'[1]Alle Klassen einzel'!D126</f>
        <v>0</v>
      </c>
      <c r="C126" s="6">
        <f>'[1]Alle Klassen einzel'!E126</f>
        <v>0</v>
      </c>
      <c r="D126" s="6">
        <f>'[1]Alle Klassen einzel'!F126</f>
        <v>0</v>
      </c>
      <c r="E126" s="6">
        <f>'[1]Alle Klassen einzel'!H126</f>
        <v>0</v>
      </c>
      <c r="F126" s="6">
        <f>'[1]Alle Klassen einzel'!J126</f>
        <v>0</v>
      </c>
      <c r="G126" s="6">
        <f>'[1]Alle Klassen einzel'!K126</f>
        <v>0</v>
      </c>
      <c r="H126" s="6">
        <f>'[1]Alle Klassen einzel'!L126</f>
        <v>0</v>
      </c>
      <c r="I126" s="6">
        <f>'[1]Alle Klassen einzel'!M126</f>
        <v>0</v>
      </c>
      <c r="J126" s="10">
        <f>'[1]Alle Klassen einzel'!N126</f>
        <v>0</v>
      </c>
      <c r="K126" s="6" t="str">
        <f>'[1]Alle Klassen einzel'!R126</f>
        <v>w=weibl. | m=männl. | ow=Offene Kl weibl.| om=Offene Kl. männl. - Programm Ende</v>
      </c>
      <c r="L126" s="6" t="str">
        <f>IF('[1]Alle Klassen einzel'!Q126="","","x")</f>
        <v/>
      </c>
      <c r="M126" s="10">
        <f>'[1]Alle Klassen einzel'!S126</f>
        <v>0</v>
      </c>
      <c r="N126" s="6" t="str">
        <f>'[1]Alle Klassen einzel'!U126</f>
        <v>00:00</v>
      </c>
    </row>
    <row r="127" spans="1:14" x14ac:dyDescent="0.25">
      <c r="A127" s="6">
        <f>'[1]Alle Klassen einzel'!A127</f>
        <v>8</v>
      </c>
      <c r="B127" s="6" t="str">
        <f>'[1]Alle Klassen einzel'!D127</f>
        <v>Raab</v>
      </c>
      <c r="C127" s="6" t="str">
        <f>'[1]Alle Klassen einzel'!E127</f>
        <v>Matthias</v>
      </c>
      <c r="D127" s="6">
        <f>'[1]Alle Klassen einzel'!F127</f>
        <v>1973</v>
      </c>
      <c r="E127" s="6" t="str">
        <f>'[1]Alle Klassen einzel'!H127</f>
        <v>SG Hubertus im TSV Grombühl</v>
      </c>
      <c r="F127" s="6">
        <f>'[1]Alle Klassen einzel'!J127</f>
        <v>0</v>
      </c>
      <c r="G127" s="6">
        <f>'[1]Alle Klassen einzel'!K127</f>
        <v>1</v>
      </c>
      <c r="H127" s="6">
        <f>'[1]Alle Klassen einzel'!L127</f>
        <v>1</v>
      </c>
      <c r="I127" s="6">
        <f>'[1]Alle Klassen einzel'!M127</f>
        <v>0</v>
      </c>
      <c r="J127" s="10">
        <f>'[1]Alle Klassen einzel'!N127</f>
        <v>1.6477662037037037E-2</v>
      </c>
      <c r="K127" s="6" t="str">
        <f>'[1]Alle Klassen einzel'!R127</f>
        <v>Offene Klasse Herren</v>
      </c>
      <c r="L127" s="6" t="str">
        <f>IF('[1]Alle Klassen einzel'!Q127="","","x")</f>
        <v/>
      </c>
      <c r="M127" s="10">
        <f>'[1]Alle Klassen einzel'!S127</f>
        <v>1.6477662037037037E-2</v>
      </c>
      <c r="N127" s="6" t="str">
        <f>'[1]Alle Klassen einzel'!U127</f>
        <v>23:44</v>
      </c>
    </row>
    <row r="128" spans="1:14" x14ac:dyDescent="0.25">
      <c r="A128" s="6">
        <f>'[1]Alle Klassen einzel'!A128</f>
        <v>9</v>
      </c>
      <c r="B128" s="6" t="str">
        <f>'[1]Alle Klassen einzel'!D128</f>
        <v>Reischenbeck</v>
      </c>
      <c r="C128" s="6" t="str">
        <f>'[1]Alle Klassen einzel'!E128</f>
        <v>Alois</v>
      </c>
      <c r="D128" s="6">
        <f>'[1]Alle Klassen einzel'!F128</f>
        <v>1994</v>
      </c>
      <c r="E128" s="6" t="str">
        <f>'[1]Alle Klassen einzel'!H128</f>
        <v>Hubertus Finsing</v>
      </c>
      <c r="F128" s="6">
        <f>'[1]Alle Klassen einzel'!J128</f>
        <v>1</v>
      </c>
      <c r="G128" s="6">
        <f>'[1]Alle Klassen einzel'!K128</f>
        <v>1</v>
      </c>
      <c r="H128" s="6">
        <f>'[1]Alle Klassen einzel'!L128</f>
        <v>4</v>
      </c>
      <c r="I128" s="6">
        <f>'[1]Alle Klassen einzel'!M128</f>
        <v>0</v>
      </c>
      <c r="J128" s="10">
        <f>'[1]Alle Klassen einzel'!N128</f>
        <v>1.6849652777777776E-2</v>
      </c>
      <c r="K128" s="6" t="str">
        <f>'[1]Alle Klassen einzel'!R128</f>
        <v>Offene Klasse Herren</v>
      </c>
      <c r="L128" s="6" t="str">
        <f>IF('[1]Alle Klassen einzel'!Q128="","","x")</f>
        <v/>
      </c>
      <c r="M128" s="10">
        <f>'[1]Alle Klassen einzel'!S128</f>
        <v>1.6849652777777776E-2</v>
      </c>
      <c r="N128" s="6" t="str">
        <f>'[1]Alle Klassen einzel'!U128</f>
        <v>24:16</v>
      </c>
    </row>
    <row r="129" spans="1:14" x14ac:dyDescent="0.25">
      <c r="A129" s="6">
        <f>'[1]Alle Klassen einzel'!A129</f>
        <v>10</v>
      </c>
      <c r="B129" s="6" t="str">
        <f>'[1]Alle Klassen einzel'!D129</f>
        <v>Hierl</v>
      </c>
      <c r="C129" s="6" t="str">
        <f>'[1]Alle Klassen einzel'!E129</f>
        <v>Carl</v>
      </c>
      <c r="D129" s="6">
        <f>'[1]Alle Klassen einzel'!F129</f>
        <v>1965</v>
      </c>
      <c r="E129" s="6" t="str">
        <f>'[1]Alle Klassen einzel'!H129</f>
        <v>Altbachschützen Hausen</v>
      </c>
      <c r="F129" s="6">
        <f>'[1]Alle Klassen einzel'!J129</f>
        <v>4</v>
      </c>
      <c r="G129" s="6">
        <f>'[1]Alle Klassen einzel'!K129</f>
        <v>1</v>
      </c>
      <c r="H129" s="6">
        <f>'[1]Alle Klassen einzel'!L129</f>
        <v>3</v>
      </c>
      <c r="I129" s="6">
        <f>'[1]Alle Klassen einzel'!M129</f>
        <v>4</v>
      </c>
      <c r="J129" s="10">
        <f>'[1]Alle Klassen einzel'!N129</f>
        <v>1.7667129629629626E-2</v>
      </c>
      <c r="K129" s="6" t="str">
        <f>'[1]Alle Klassen einzel'!R129</f>
        <v>Offene Klasse Herren</v>
      </c>
      <c r="L129" s="6" t="str">
        <f>IF('[1]Alle Klassen einzel'!Q129="","","x")</f>
        <v/>
      </c>
      <c r="M129" s="10">
        <f>'[1]Alle Klassen einzel'!S129</f>
        <v>1.7667129629629626E-2</v>
      </c>
      <c r="N129" s="6" t="str">
        <f>'[1]Alle Klassen einzel'!U129</f>
        <v>25:26</v>
      </c>
    </row>
    <row r="130" spans="1:14" x14ac:dyDescent="0.25">
      <c r="A130" s="6">
        <f>'[1]Alle Klassen einzel'!A130</f>
        <v>12</v>
      </c>
      <c r="B130" s="6" t="str">
        <f>'[1]Alle Klassen einzel'!D130</f>
        <v>Link</v>
      </c>
      <c r="C130" s="6" t="str">
        <f>'[1]Alle Klassen einzel'!E130</f>
        <v>Andreas</v>
      </c>
      <c r="D130" s="6">
        <f>'[1]Alle Klassen einzel'!F130</f>
        <v>1971</v>
      </c>
      <c r="E130" s="6" t="str">
        <f>'[1]Alle Klassen einzel'!H130</f>
        <v>HSG München</v>
      </c>
      <c r="F130" s="6">
        <f>'[1]Alle Klassen einzel'!J130</f>
        <v>2</v>
      </c>
      <c r="G130" s="6">
        <f>'[1]Alle Klassen einzel'!K130</f>
        <v>1</v>
      </c>
      <c r="H130" s="6">
        <f>'[1]Alle Klassen einzel'!L130</f>
        <v>1</v>
      </c>
      <c r="I130" s="6">
        <f>'[1]Alle Klassen einzel'!M130</f>
        <v>1</v>
      </c>
      <c r="J130" s="10">
        <f>'[1]Alle Klassen einzel'!N130</f>
        <v>1.8707175925925926E-2</v>
      </c>
      <c r="K130" s="6" t="str">
        <f>'[1]Alle Klassen einzel'!R130</f>
        <v>Offene Klasse Herren</v>
      </c>
      <c r="L130" s="6" t="str">
        <f>IF('[1]Alle Klassen einzel'!Q130="","","x")</f>
        <v/>
      </c>
      <c r="M130" s="10">
        <f>'[1]Alle Klassen einzel'!S130</f>
        <v>1.8707175925925926E-2</v>
      </c>
      <c r="N130" s="6" t="str">
        <f>'[1]Alle Klassen einzel'!U130</f>
        <v>26:56</v>
      </c>
    </row>
    <row r="131" spans="1:14" x14ac:dyDescent="0.25">
      <c r="A131" s="6">
        <f>'[1]Alle Klassen einzel'!A131</f>
        <v>11</v>
      </c>
      <c r="B131" s="6" t="str">
        <f>'[1]Alle Klassen einzel'!D131</f>
        <v>Heinz</v>
      </c>
      <c r="C131" s="6" t="str">
        <f>'[1]Alle Klassen einzel'!E131</f>
        <v>Philipp</v>
      </c>
      <c r="D131" s="6">
        <f>'[1]Alle Klassen einzel'!F131</f>
        <v>1986</v>
      </c>
      <c r="E131" s="6" t="str">
        <f>'[1]Alle Klassen einzel'!H131</f>
        <v>HSG München</v>
      </c>
      <c r="F131" s="6">
        <f>'[1]Alle Klassen einzel'!J131</f>
        <v>0</v>
      </c>
      <c r="G131" s="6">
        <f>'[1]Alle Klassen einzel'!K131</f>
        <v>0</v>
      </c>
      <c r="H131" s="6">
        <f>'[1]Alle Klassen einzel'!L131</f>
        <v>2</v>
      </c>
      <c r="I131" s="6">
        <f>'[1]Alle Klassen einzel'!M131</f>
        <v>1</v>
      </c>
      <c r="J131" s="10">
        <f>'[1]Alle Klassen einzel'!N131</f>
        <v>1.8229050925925926E-2</v>
      </c>
      <c r="K131" s="6" t="str">
        <f>'[1]Alle Klassen einzel'!R131</f>
        <v>Offene Klasse Herren</v>
      </c>
      <c r="L131" s="6" t="str">
        <f>IF('[1]Alle Klassen einzel'!Q131="","","x")</f>
        <v/>
      </c>
      <c r="M131" s="10">
        <f>'[1]Alle Klassen einzel'!S131</f>
        <v>1.8229050925925926E-2</v>
      </c>
      <c r="N131" s="6" t="str">
        <f>'[1]Alle Klassen einzel'!U131</f>
        <v>26:15</v>
      </c>
    </row>
    <row r="132" spans="1:14" x14ac:dyDescent="0.25">
      <c r="A132" s="6">
        <f>'[1]Alle Klassen einzel'!A132</f>
        <v>2</v>
      </c>
      <c r="B132" s="6" t="str">
        <f>'[1]Alle Klassen einzel'!D132</f>
        <v>Bürger</v>
      </c>
      <c r="C132" s="6" t="str">
        <f>'[1]Alle Klassen einzel'!E132</f>
        <v>Fritjof</v>
      </c>
      <c r="D132" s="6">
        <f>'[1]Alle Klassen einzel'!F132</f>
        <v>1996</v>
      </c>
      <c r="E132" s="6" t="str">
        <f>'[1]Alle Klassen einzel'!H132</f>
        <v>Burgschützen Burgrain</v>
      </c>
      <c r="F132" s="6">
        <f>'[1]Alle Klassen einzel'!J132</f>
        <v>0</v>
      </c>
      <c r="G132" s="6">
        <f>'[1]Alle Klassen einzel'!K132</f>
        <v>0</v>
      </c>
      <c r="H132" s="6">
        <f>'[1]Alle Klassen einzel'!L132</f>
        <v>1</v>
      </c>
      <c r="I132" s="6">
        <f>'[1]Alle Klassen einzel'!M132</f>
        <v>0</v>
      </c>
      <c r="J132" s="10">
        <f>'[1]Alle Klassen einzel'!N132</f>
        <v>1.523912037037037E-2</v>
      </c>
      <c r="K132" s="6" t="str">
        <f>'[1]Alle Klassen einzel'!R132</f>
        <v>Offene Klasse Herren</v>
      </c>
      <c r="L132" s="6" t="str">
        <f>IF('[1]Alle Klassen einzel'!Q132="","","x")</f>
        <v/>
      </c>
      <c r="M132" s="10">
        <f>'[1]Alle Klassen einzel'!S132</f>
        <v>1.523912037037037E-2</v>
      </c>
      <c r="N132" s="6" t="str">
        <f>'[1]Alle Klassen einzel'!U132</f>
        <v>21:57</v>
      </c>
    </row>
    <row r="133" spans="1:14" x14ac:dyDescent="0.25">
      <c r="A133" s="6" t="str">
        <f>'[1]Alle Klassen einzel'!A133</f>
        <v/>
      </c>
      <c r="B133" s="6">
        <f>'[1]Alle Klassen einzel'!D133</f>
        <v>0</v>
      </c>
      <c r="C133" s="6">
        <f>'[1]Alle Klassen einzel'!E133</f>
        <v>0</v>
      </c>
      <c r="D133" s="6">
        <f>'[1]Alle Klassen einzel'!F133</f>
        <v>0</v>
      </c>
      <c r="E133" s="6">
        <f>'[1]Alle Klassen einzel'!H133</f>
        <v>0</v>
      </c>
      <c r="F133" s="6">
        <f>'[1]Alle Klassen einzel'!J133</f>
        <v>0</v>
      </c>
      <c r="G133" s="6">
        <f>'[1]Alle Klassen einzel'!K133</f>
        <v>0</v>
      </c>
      <c r="H133" s="6">
        <f>'[1]Alle Klassen einzel'!L133</f>
        <v>0</v>
      </c>
      <c r="I133" s="6">
        <f>'[1]Alle Klassen einzel'!M133</f>
        <v>0</v>
      </c>
      <c r="J133" s="10">
        <f>'[1]Alle Klassen einzel'!N133</f>
        <v>0</v>
      </c>
      <c r="K133" s="6">
        <f>'[1]Alle Klassen einzel'!R133</f>
        <v>0</v>
      </c>
      <c r="L133" s="6" t="str">
        <f>IF('[1]Alle Klassen einzel'!Q133="","","x")</f>
        <v/>
      </c>
      <c r="M133" s="10">
        <f>'[1]Alle Klassen einzel'!S133</f>
        <v>0</v>
      </c>
      <c r="N133" s="6">
        <f>'[1]Alle Klassen einzel'!U133</f>
        <v>0</v>
      </c>
    </row>
    <row r="134" spans="1:14" x14ac:dyDescent="0.25">
      <c r="A134" s="6">
        <f>'[1]Alle Klassen einzel'!A134</f>
        <v>2</v>
      </c>
      <c r="B134" s="6" t="str">
        <f>'[1]Alle Klassen einzel'!D134</f>
        <v>Flack</v>
      </c>
      <c r="C134" s="6" t="str">
        <f>'[1]Alle Klassen einzel'!E134</f>
        <v>Simone</v>
      </c>
      <c r="D134" s="6">
        <f>'[1]Alle Klassen einzel'!F134</f>
        <v>1966</v>
      </c>
      <c r="E134" s="6" t="str">
        <f>'[1]Alle Klassen einzel'!H134</f>
        <v>HSG München</v>
      </c>
      <c r="F134" s="6">
        <f>'[1]Alle Klassen einzel'!J134</f>
        <v>1</v>
      </c>
      <c r="G134" s="6">
        <f>'[1]Alle Klassen einzel'!K134</f>
        <v>0</v>
      </c>
      <c r="H134" s="6">
        <f>'[1]Alle Klassen einzel'!L134</f>
        <v>2</v>
      </c>
      <c r="I134" s="6">
        <f>'[1]Alle Klassen einzel'!M134</f>
        <v>0</v>
      </c>
      <c r="J134" s="10">
        <f>'[1]Alle Klassen einzel'!N134</f>
        <v>1.9862037037037036E-2</v>
      </c>
      <c r="K134" s="6" t="str">
        <f>'[1]Alle Klassen einzel'!R134</f>
        <v>Offene Klasse Damen</v>
      </c>
      <c r="L134" s="6" t="str">
        <f>IF('[1]Alle Klassen einzel'!Q134="","","x")</f>
        <v/>
      </c>
      <c r="M134" s="10">
        <f>'[1]Alle Klassen einzel'!S134</f>
        <v>1.9862037037037036E-2</v>
      </c>
      <c r="N134" s="6" t="str">
        <f>'[1]Alle Klassen einzel'!U134</f>
        <v>28:36</v>
      </c>
    </row>
    <row r="135" spans="1:14" x14ac:dyDescent="0.25">
      <c r="A135" s="6">
        <f>'[1]Alle Klassen einzel'!A135</f>
        <v>3</v>
      </c>
      <c r="B135" s="6" t="str">
        <f>'[1]Alle Klassen einzel'!D135</f>
        <v>Fuß</v>
      </c>
      <c r="C135" s="6" t="str">
        <f>'[1]Alle Klassen einzel'!E135</f>
        <v>Monika</v>
      </c>
      <c r="D135" s="6">
        <f>'[1]Alle Klassen einzel'!F135</f>
        <v>1989</v>
      </c>
      <c r="E135" s="6" t="str">
        <f>'[1]Alle Klassen einzel'!H135</f>
        <v>Hubertus Finsing</v>
      </c>
      <c r="F135" s="6">
        <f>'[1]Alle Klassen einzel'!J135</f>
        <v>0</v>
      </c>
      <c r="G135" s="6">
        <f>'[1]Alle Klassen einzel'!K135</f>
        <v>2</v>
      </c>
      <c r="H135" s="6">
        <f>'[1]Alle Klassen einzel'!L135</f>
        <v>1</v>
      </c>
      <c r="I135" s="6">
        <f>'[1]Alle Klassen einzel'!M135</f>
        <v>2</v>
      </c>
      <c r="J135" s="10">
        <f>'[1]Alle Klassen einzel'!N135</f>
        <v>2.0489236111111111E-2</v>
      </c>
      <c r="K135" s="6" t="str">
        <f>'[1]Alle Klassen einzel'!R135</f>
        <v>Offene Klasse Damen</v>
      </c>
      <c r="L135" s="6" t="str">
        <f>IF('[1]Alle Klassen einzel'!Q135="","","x")</f>
        <v/>
      </c>
      <c r="M135" s="10">
        <f>'[1]Alle Klassen einzel'!S135</f>
        <v>2.0489236111111111E-2</v>
      </c>
      <c r="N135" s="6" t="str">
        <f>'[1]Alle Klassen einzel'!U135</f>
        <v>29:30</v>
      </c>
    </row>
    <row r="136" spans="1:14" x14ac:dyDescent="0.25">
      <c r="A136" s="6">
        <f>'[1]Alle Klassen einzel'!A136</f>
        <v>2</v>
      </c>
      <c r="B136" s="6" t="str">
        <f>'[1]Alle Klassen einzel'!D136</f>
        <v>Detterbeck</v>
      </c>
      <c r="C136" s="6" t="str">
        <f>'[1]Alle Klassen einzel'!E136</f>
        <v>Theresa</v>
      </c>
      <c r="D136" s="6">
        <f>'[1]Alle Klassen einzel'!F136</f>
        <v>1999</v>
      </c>
      <c r="E136" s="6" t="str">
        <f>'[1]Alle Klassen einzel'!H136</f>
        <v>Gambrinus Niedergeislbach</v>
      </c>
      <c r="F136" s="6">
        <f>'[1]Alle Klassen einzel'!J136</f>
        <v>1</v>
      </c>
      <c r="G136" s="6">
        <f>'[1]Alle Klassen einzel'!K136</f>
        <v>2</v>
      </c>
      <c r="H136" s="6">
        <f>'[1]Alle Klassen einzel'!L136</f>
        <v>2</v>
      </c>
      <c r="I136" s="6">
        <f>'[1]Alle Klassen einzel'!M136</f>
        <v>2</v>
      </c>
      <c r="J136" s="10">
        <f>'[1]Alle Klassen einzel'!N136</f>
        <v>2.0387268518518516E-2</v>
      </c>
      <c r="K136" s="6" t="str">
        <f>'[1]Alle Klassen einzel'!R136</f>
        <v>Offene Klasse Juniorinnen I</v>
      </c>
      <c r="L136" s="6" t="str">
        <f>IF('[1]Alle Klassen einzel'!Q136="","","x")</f>
        <v/>
      </c>
      <c r="M136" s="10">
        <f>'[1]Alle Klassen einzel'!S136</f>
        <v>2.0387268518518516E-2</v>
      </c>
      <c r="N136" s="6" t="str">
        <f>'[1]Alle Klassen einzel'!U136</f>
        <v>29:21</v>
      </c>
    </row>
    <row r="137" spans="1:14" x14ac:dyDescent="0.25">
      <c r="A137" s="6">
        <f>'[1]Alle Klassen einzel'!A137</f>
        <v>1</v>
      </c>
      <c r="B137" s="6" t="str">
        <f>'[1]Alle Klassen einzel'!D137</f>
        <v>Guggenmos</v>
      </c>
      <c r="C137" s="6" t="str">
        <f>'[1]Alle Klassen einzel'!E137</f>
        <v>Madlen</v>
      </c>
      <c r="D137" s="6">
        <f>'[1]Alle Klassen einzel'!F137</f>
        <v>2001</v>
      </c>
      <c r="E137" s="6" t="str">
        <f>'[1]Alle Klassen einzel'!H137</f>
        <v>DAV Ulm</v>
      </c>
      <c r="F137" s="6">
        <f>'[1]Alle Klassen einzel'!J137</f>
        <v>0</v>
      </c>
      <c r="G137" s="6">
        <f>'[1]Alle Klassen einzel'!K137</f>
        <v>0</v>
      </c>
      <c r="H137" s="6">
        <f>'[1]Alle Klassen einzel'!L137</f>
        <v>1</v>
      </c>
      <c r="I137" s="6">
        <f>'[1]Alle Klassen einzel'!M137</f>
        <v>1</v>
      </c>
      <c r="J137" s="10">
        <f>'[1]Alle Klassen einzel'!N137</f>
        <v>1.8576157407407406E-2</v>
      </c>
      <c r="K137" s="6" t="str">
        <f>'[1]Alle Klassen einzel'!R137</f>
        <v>Offene Klasse Juniorinnen I</v>
      </c>
      <c r="L137" s="6" t="str">
        <f>IF('[1]Alle Klassen einzel'!Q137="","","x")</f>
        <v/>
      </c>
      <c r="M137" s="10">
        <f>'[1]Alle Klassen einzel'!S137</f>
        <v>1.8576157407407406E-2</v>
      </c>
      <c r="N137" s="6" t="str">
        <f>'[1]Alle Klassen einzel'!U137</f>
        <v>26:45</v>
      </c>
    </row>
    <row r="138" spans="1:14" x14ac:dyDescent="0.25">
      <c r="A138" s="6">
        <f>'[1]Alle Klassen einzel'!A138</f>
        <v>2</v>
      </c>
      <c r="B138" s="6" t="str">
        <f>'[1]Alle Klassen einzel'!D138</f>
        <v>Larasser</v>
      </c>
      <c r="C138" s="6" t="str">
        <f>'[1]Alle Klassen einzel'!E138</f>
        <v>Christoph</v>
      </c>
      <c r="D138" s="6">
        <f>'[1]Alle Klassen einzel'!F138</f>
        <v>1999</v>
      </c>
      <c r="E138" s="6" t="str">
        <f>'[1]Alle Klassen einzel'!H138</f>
        <v>SG Eschbaum</v>
      </c>
      <c r="F138" s="6">
        <f>'[1]Alle Klassen einzel'!J138</f>
        <v>0</v>
      </c>
      <c r="G138" s="6">
        <f>'[1]Alle Klassen einzel'!K138</f>
        <v>2</v>
      </c>
      <c r="H138" s="6">
        <f>'[1]Alle Klassen einzel'!L138</f>
        <v>2</v>
      </c>
      <c r="I138" s="6">
        <f>'[1]Alle Klassen einzel'!M138</f>
        <v>1</v>
      </c>
      <c r="J138" s="10">
        <f>'[1]Alle Klassen einzel'!N138</f>
        <v>1.6956134259259261E-2</v>
      </c>
      <c r="K138" s="6" t="str">
        <f>'[1]Alle Klassen einzel'!R138</f>
        <v>Offene Klasse Junioren I</v>
      </c>
      <c r="L138" s="6" t="str">
        <f>IF('[1]Alle Klassen einzel'!Q138="","","x")</f>
        <v/>
      </c>
      <c r="M138" s="10">
        <f>'[1]Alle Klassen einzel'!S138</f>
        <v>1.6956134259259261E-2</v>
      </c>
      <c r="N138" s="6" t="str">
        <f>'[1]Alle Klassen einzel'!U138</f>
        <v>24:25</v>
      </c>
    </row>
    <row r="139" spans="1:14" x14ac:dyDescent="0.25">
      <c r="A139" s="6">
        <f>'[1]Alle Klassen einzel'!A139</f>
        <v>1</v>
      </c>
      <c r="B139" s="6" t="str">
        <f>'[1]Alle Klassen einzel'!D139</f>
        <v>Otto</v>
      </c>
      <c r="C139" s="6" t="str">
        <f>'[1]Alle Klassen einzel'!E139</f>
        <v>Grit</v>
      </c>
      <c r="D139" s="6">
        <f>'[1]Alle Klassen einzel'!F139</f>
        <v>1990</v>
      </c>
      <c r="E139" s="6" t="str">
        <f>'[1]Alle Klassen einzel'!H139</f>
        <v>SC 1927 Köthen</v>
      </c>
      <c r="F139" s="6">
        <f>'[1]Alle Klassen einzel'!J139</f>
        <v>0</v>
      </c>
      <c r="G139" s="6">
        <f>'[1]Alle Klassen einzel'!K139</f>
        <v>0</v>
      </c>
      <c r="H139" s="6">
        <f>'[1]Alle Klassen einzel'!L139</f>
        <v>0</v>
      </c>
      <c r="I139" s="6">
        <f>'[1]Alle Klassen einzel'!M139</f>
        <v>0</v>
      </c>
      <c r="J139" s="10">
        <f>'[1]Alle Klassen einzel'!N139</f>
        <v>1.7739004629629629E-2</v>
      </c>
      <c r="K139" s="6" t="str">
        <f>'[1]Alle Klassen einzel'!R139</f>
        <v>Offene Klasse Damen</v>
      </c>
      <c r="L139" s="6" t="str">
        <f>IF('[1]Alle Klassen einzel'!Q139="","","x")</f>
        <v/>
      </c>
      <c r="M139" s="10">
        <f>'[1]Alle Klassen einzel'!S139</f>
        <v>1.7739004629629629E-2</v>
      </c>
      <c r="N139" s="6" t="str">
        <f>'[1]Alle Klassen einzel'!U139</f>
        <v>25:33</v>
      </c>
    </row>
    <row r="140" spans="1:14" x14ac:dyDescent="0.25">
      <c r="A140" s="6" t="str">
        <f>'[1]Alle Klassen einzel'!A140</f>
        <v/>
      </c>
      <c r="B140" s="6">
        <f>'[1]Alle Klassen einzel'!D140</f>
        <v>0</v>
      </c>
      <c r="C140" s="6">
        <f>'[1]Alle Klassen einzel'!E140</f>
        <v>0</v>
      </c>
      <c r="D140" s="6">
        <f>'[1]Alle Klassen einzel'!F140</f>
        <v>0</v>
      </c>
      <c r="E140" s="6">
        <f>'[1]Alle Klassen einzel'!H140</f>
        <v>0</v>
      </c>
      <c r="F140" s="6">
        <f>'[1]Alle Klassen einzel'!J140</f>
        <v>0</v>
      </c>
      <c r="G140" s="6">
        <f>'[1]Alle Klassen einzel'!K140</f>
        <v>0</v>
      </c>
      <c r="H140" s="6">
        <f>'[1]Alle Klassen einzel'!L140</f>
        <v>0</v>
      </c>
      <c r="I140" s="6">
        <f>'[1]Alle Klassen einzel'!M140</f>
        <v>0</v>
      </c>
      <c r="J140" s="10">
        <f>'[1]Alle Klassen einzel'!N140</f>
        <v>0</v>
      </c>
      <c r="K140" s="6">
        <f>'[1]Alle Klassen einzel'!R140</f>
        <v>0</v>
      </c>
      <c r="L140" s="6" t="str">
        <f>IF('[1]Alle Klassen einzel'!Q140="","","x")</f>
        <v/>
      </c>
      <c r="M140" s="10">
        <f>'[1]Alle Klassen einzel'!S140</f>
        <v>0</v>
      </c>
      <c r="N140" s="6">
        <f>'[1]Alle Klassen einzel'!U140</f>
        <v>0</v>
      </c>
    </row>
    <row r="141" spans="1:14" x14ac:dyDescent="0.25">
      <c r="A141" s="6">
        <f>'[1]Alle Klassen einzel'!A141</f>
        <v>1</v>
      </c>
      <c r="B141" s="6" t="str">
        <f>'[1]Alle Klassen einzel'!D141</f>
        <v>Kögler</v>
      </c>
      <c r="C141" s="6" t="str">
        <f>'[1]Alle Klassen einzel'!E141</f>
        <v>Max</v>
      </c>
      <c r="D141" s="6">
        <f>'[1]Alle Klassen einzel'!F141</f>
        <v>1998</v>
      </c>
      <c r="E141" s="6" t="str">
        <f>'[1]Alle Klassen einzel'!H141</f>
        <v>Burgschützen Burgrain</v>
      </c>
      <c r="F141" s="6">
        <f>'[1]Alle Klassen einzel'!J141</f>
        <v>3</v>
      </c>
      <c r="G141" s="6">
        <f>'[1]Alle Klassen einzel'!K141</f>
        <v>2</v>
      </c>
      <c r="H141" s="6">
        <f>'[1]Alle Klassen einzel'!L141</f>
        <v>2</v>
      </c>
      <c r="I141" s="6">
        <f>'[1]Alle Klassen einzel'!M141</f>
        <v>1</v>
      </c>
      <c r="J141" s="10">
        <f>'[1]Alle Klassen einzel'!N141</f>
        <v>1.5442592592592591E-2</v>
      </c>
      <c r="K141" s="6" t="str">
        <f>'[1]Alle Klassen einzel'!R141</f>
        <v>Offene Klasse Junioren I</v>
      </c>
      <c r="L141" s="6" t="str">
        <f>IF('[1]Alle Klassen einzel'!Q141="","","x")</f>
        <v/>
      </c>
      <c r="M141" s="10">
        <f>'[1]Alle Klassen einzel'!S141</f>
        <v>1.5442592592592591E-2</v>
      </c>
      <c r="N141" s="6" t="str">
        <f>'[1]Alle Klassen einzel'!U141</f>
        <v>22:14</v>
      </c>
    </row>
    <row r="142" spans="1:14" x14ac:dyDescent="0.25">
      <c r="A142" s="6">
        <f>'[1]Alle Klassen einzel'!A142</f>
        <v>4</v>
      </c>
      <c r="B142" s="6" t="str">
        <f>'[1]Alle Klassen einzel'!D142</f>
        <v>Maurer</v>
      </c>
      <c r="C142" s="6" t="str">
        <f>'[1]Alle Klassen einzel'!E142</f>
        <v>Stefan</v>
      </c>
      <c r="D142" s="6">
        <f>'[1]Alle Klassen einzel'!F142</f>
        <v>1989</v>
      </c>
      <c r="E142" s="6" t="str">
        <f>'[1]Alle Klassen einzel'!H142</f>
        <v>SG Immergrün Aising</v>
      </c>
      <c r="F142" s="6">
        <f>'[1]Alle Klassen einzel'!J142</f>
        <v>0</v>
      </c>
      <c r="G142" s="6">
        <f>'[1]Alle Klassen einzel'!K142</f>
        <v>2</v>
      </c>
      <c r="H142" s="6">
        <f>'[1]Alle Klassen einzel'!L142</f>
        <v>2</v>
      </c>
      <c r="I142" s="6">
        <f>'[1]Alle Klassen einzel'!M142</f>
        <v>0</v>
      </c>
      <c r="J142" s="10">
        <f>'[1]Alle Klassen einzel'!N142</f>
        <v>1.542974537037037E-2</v>
      </c>
      <c r="K142" s="6" t="str">
        <f>'[1]Alle Klassen einzel'!R142</f>
        <v>Offene Klasse Herren</v>
      </c>
      <c r="L142" s="6" t="str">
        <f>IF('[1]Alle Klassen einzel'!Q142="","","x")</f>
        <v/>
      </c>
      <c r="M142" s="10">
        <f>'[1]Alle Klassen einzel'!S142</f>
        <v>1.542974537037037E-2</v>
      </c>
      <c r="N142" s="6" t="str">
        <f>'[1]Alle Klassen einzel'!U142</f>
        <v>22:13</v>
      </c>
    </row>
    <row r="143" spans="1:14" x14ac:dyDescent="0.25">
      <c r="A143" s="6">
        <f>'[1]Alle Klassen einzel'!A143</f>
        <v>7</v>
      </c>
      <c r="B143" s="6" t="str">
        <f>'[1]Alle Klassen einzel'!D143</f>
        <v>Hoffmann</v>
      </c>
      <c r="C143" s="6" t="str">
        <f>'[1]Alle Klassen einzel'!E143</f>
        <v>Andreas</v>
      </c>
      <c r="D143" s="6">
        <f>'[1]Alle Klassen einzel'!F143</f>
        <v>1981</v>
      </c>
      <c r="E143" s="6" t="str">
        <f>'[1]Alle Klassen einzel'!H143</f>
        <v>SC 1927 Köthen</v>
      </c>
      <c r="F143" s="6">
        <f>'[1]Alle Klassen einzel'!J143</f>
        <v>0</v>
      </c>
      <c r="G143" s="6">
        <f>'[1]Alle Klassen einzel'!K143</f>
        <v>0</v>
      </c>
      <c r="H143" s="6">
        <f>'[1]Alle Klassen einzel'!L143</f>
        <v>1</v>
      </c>
      <c r="I143" s="6">
        <f>'[1]Alle Klassen einzel'!M143</f>
        <v>2</v>
      </c>
      <c r="J143" s="10">
        <f>'[1]Alle Klassen einzel'!N143</f>
        <v>1.6310185185185188E-2</v>
      </c>
      <c r="K143" s="6" t="str">
        <f>'[1]Alle Klassen einzel'!R143</f>
        <v>Offene Klasse Herren</v>
      </c>
      <c r="L143" s="6" t="str">
        <f>IF('[1]Alle Klassen einzel'!Q143="","","x")</f>
        <v/>
      </c>
      <c r="M143" s="10">
        <f>'[1]Alle Klassen einzel'!S143</f>
        <v>1.6310185185185188E-2</v>
      </c>
      <c r="N143" s="6" t="str">
        <f>'[1]Alle Klassen einzel'!U143</f>
        <v>23:29</v>
      </c>
    </row>
    <row r="144" spans="1:14" x14ac:dyDescent="0.25">
      <c r="A144" s="6">
        <f>'[1]Alle Klassen einzel'!A144</f>
        <v>3</v>
      </c>
      <c r="B144" s="6" t="str">
        <f>'[1]Alle Klassen einzel'!D144</f>
        <v>Brunner</v>
      </c>
      <c r="C144" s="6" t="str">
        <f>'[1]Alle Klassen einzel'!E144</f>
        <v>Johannes</v>
      </c>
      <c r="D144" s="6">
        <f>'[1]Alle Klassen einzel'!F144</f>
        <v>1988</v>
      </c>
      <c r="E144" s="6" t="str">
        <f>'[1]Alle Klassen einzel'!H144</f>
        <v>Altbachschützen Hausen</v>
      </c>
      <c r="F144" s="6">
        <f>'[1]Alle Klassen einzel'!J144</f>
        <v>1</v>
      </c>
      <c r="G144" s="6">
        <f>'[1]Alle Klassen einzel'!K144</f>
        <v>1</v>
      </c>
      <c r="H144" s="6">
        <f>'[1]Alle Klassen einzel'!L144</f>
        <v>1</v>
      </c>
      <c r="I144" s="6">
        <f>'[1]Alle Klassen einzel'!M144</f>
        <v>2</v>
      </c>
      <c r="J144" s="10">
        <f>'[1]Alle Klassen einzel'!N144</f>
        <v>1.5392361111111112E-2</v>
      </c>
      <c r="K144" s="6" t="str">
        <f>'[1]Alle Klassen einzel'!R144</f>
        <v>Offene Klasse Herren</v>
      </c>
      <c r="L144" s="6" t="str">
        <f>IF('[1]Alle Klassen einzel'!Q144="","","x")</f>
        <v/>
      </c>
      <c r="M144" s="10">
        <f>'[1]Alle Klassen einzel'!S144</f>
        <v>1.5392361111111112E-2</v>
      </c>
      <c r="N144" s="6" t="str">
        <f>'[1]Alle Klassen einzel'!U144</f>
        <v>22:10</v>
      </c>
    </row>
    <row r="145" spans="1:14" x14ac:dyDescent="0.25">
      <c r="A145" s="6">
        <f>'[1]Alle Klassen einzel'!A145</f>
        <v>5</v>
      </c>
      <c r="B145" s="6" t="str">
        <f>'[1]Alle Klassen einzel'!D145</f>
        <v>Wurmer</v>
      </c>
      <c r="C145" s="6" t="str">
        <f>'[1]Alle Klassen einzel'!E145</f>
        <v>Hans</v>
      </c>
      <c r="D145" s="6">
        <f>'[1]Alle Klassen einzel'!F145</f>
        <v>1991</v>
      </c>
      <c r="E145" s="6" t="str">
        <f>'[1]Alle Klassen einzel'!H145</f>
        <v>Altbachschützen Hausen</v>
      </c>
      <c r="F145" s="6">
        <f>'[1]Alle Klassen einzel'!J145</f>
        <v>1</v>
      </c>
      <c r="G145" s="6">
        <f>'[1]Alle Klassen einzel'!K145</f>
        <v>0</v>
      </c>
      <c r="H145" s="6">
        <f>'[1]Alle Klassen einzel'!L145</f>
        <v>1</v>
      </c>
      <c r="I145" s="6">
        <f>'[1]Alle Klassen einzel'!M145</f>
        <v>2</v>
      </c>
      <c r="J145" s="10">
        <f>'[1]Alle Klassen einzel'!N145</f>
        <v>1.5473263888888889E-2</v>
      </c>
      <c r="K145" s="6" t="str">
        <f>'[1]Alle Klassen einzel'!R145</f>
        <v>Offene Klasse Herren</v>
      </c>
      <c r="L145" s="6" t="str">
        <f>IF('[1]Alle Klassen einzel'!Q145="","","x")</f>
        <v/>
      </c>
      <c r="M145" s="10">
        <f>'[1]Alle Klassen einzel'!S145</f>
        <v>1.5473263888888889E-2</v>
      </c>
      <c r="N145" s="6" t="str">
        <f>'[1]Alle Klassen einzel'!U145</f>
        <v>22:17</v>
      </c>
    </row>
    <row r="146" spans="1:14" x14ac:dyDescent="0.25">
      <c r="A146" s="6">
        <f>'[1]Alle Klassen einzel'!A146</f>
        <v>6</v>
      </c>
      <c r="B146" s="6" t="str">
        <f>'[1]Alle Klassen einzel'!D146</f>
        <v>Schmaus</v>
      </c>
      <c r="C146" s="6" t="str">
        <f>'[1]Alle Klassen einzel'!E146</f>
        <v>Stefan</v>
      </c>
      <c r="D146" s="6">
        <f>'[1]Alle Klassen einzel'!F146</f>
        <v>1988</v>
      </c>
      <c r="E146" s="6" t="str">
        <f>'[1]Alle Klassen einzel'!H146</f>
        <v>Altbachschützen Hausen</v>
      </c>
      <c r="F146" s="6">
        <f>'[1]Alle Klassen einzel'!J146</f>
        <v>0</v>
      </c>
      <c r="G146" s="6">
        <f>'[1]Alle Klassen einzel'!K146</f>
        <v>0</v>
      </c>
      <c r="H146" s="6">
        <f>'[1]Alle Klassen einzel'!L146</f>
        <v>0</v>
      </c>
      <c r="I146" s="6">
        <f>'[1]Alle Klassen einzel'!M146</f>
        <v>0</v>
      </c>
      <c r="J146" s="10">
        <f>'[1]Alle Klassen einzel'!N146</f>
        <v>1.5835995370370368E-2</v>
      </c>
      <c r="K146" s="6" t="str">
        <f>'[1]Alle Klassen einzel'!R146</f>
        <v>Offene Klasse Herren</v>
      </c>
      <c r="L146" s="6" t="str">
        <f>IF('[1]Alle Klassen einzel'!Q146="","","x")</f>
        <v/>
      </c>
      <c r="M146" s="10">
        <f>'[1]Alle Klassen einzel'!S146</f>
        <v>1.5835995370370368E-2</v>
      </c>
      <c r="N146" s="6" t="str">
        <f>'[1]Alle Klassen einzel'!U146</f>
        <v>22:48</v>
      </c>
    </row>
    <row r="147" spans="1:14" x14ac:dyDescent="0.25">
      <c r="A147" s="6">
        <f>'[1]Alle Klassen einzel'!A147</f>
        <v>1</v>
      </c>
      <c r="B147" s="6" t="str">
        <f>'[1]Alle Klassen einzel'!D147</f>
        <v>Hopfe</v>
      </c>
      <c r="C147" s="6" t="str">
        <f>'[1]Alle Klassen einzel'!E147</f>
        <v>Tino</v>
      </c>
      <c r="D147" s="6">
        <f>'[1]Alle Klassen einzel'!F147</f>
        <v>1993</v>
      </c>
      <c r="E147" s="6" t="str">
        <f>'[1]Alle Klassen einzel'!H147</f>
        <v>HSG München</v>
      </c>
      <c r="F147" s="6">
        <f>'[1]Alle Klassen einzel'!J147</f>
        <v>0</v>
      </c>
      <c r="G147" s="6">
        <f>'[1]Alle Klassen einzel'!K147</f>
        <v>0</v>
      </c>
      <c r="H147" s="6">
        <f>'[1]Alle Klassen einzel'!L147</f>
        <v>0</v>
      </c>
      <c r="I147" s="6">
        <f>'[1]Alle Klassen einzel'!M147</f>
        <v>0</v>
      </c>
      <c r="J147" s="10">
        <f>'[1]Alle Klassen einzel'!N147</f>
        <v>1.5152777777777779E-2</v>
      </c>
      <c r="K147" s="6" t="str">
        <f>'[1]Alle Klassen einzel'!R147</f>
        <v>Offene Klasse Herren</v>
      </c>
      <c r="L147" s="6" t="str">
        <f>IF('[1]Alle Klassen einzel'!Q147="","","x")</f>
        <v/>
      </c>
      <c r="M147" s="10">
        <f>'[1]Alle Klassen einzel'!S147</f>
        <v>1.5152777777777779E-2</v>
      </c>
      <c r="N147" s="6" t="str">
        <f>'[1]Alle Klassen einzel'!U147</f>
        <v>21:49</v>
      </c>
    </row>
    <row r="148" spans="1:14" x14ac:dyDescent="0.25">
      <c r="A148" s="6" t="str">
        <f>'[1]Alle Klassen einzel'!A148</f>
        <v/>
      </c>
      <c r="B148" s="6">
        <f>'[1]Alle Klassen einzel'!D148</f>
        <v>0</v>
      </c>
      <c r="C148" s="6">
        <f>'[1]Alle Klassen einzel'!E148</f>
        <v>0</v>
      </c>
      <c r="D148" s="6">
        <f>'[1]Alle Klassen einzel'!F148</f>
        <v>0</v>
      </c>
      <c r="E148" s="6">
        <f>'[1]Alle Klassen einzel'!H148</f>
        <v>0</v>
      </c>
      <c r="F148" s="6">
        <f>'[1]Alle Klassen einzel'!J148</f>
        <v>0</v>
      </c>
      <c r="G148" s="6">
        <f>'[1]Alle Klassen einzel'!K148</f>
        <v>0</v>
      </c>
      <c r="H148" s="6">
        <f>'[1]Alle Klassen einzel'!L148</f>
        <v>0</v>
      </c>
      <c r="I148" s="6">
        <f>'[1]Alle Klassen einzel'!M148</f>
        <v>0</v>
      </c>
      <c r="J148" s="10">
        <f>'[1]Alle Klassen einzel'!N148</f>
        <v>0</v>
      </c>
      <c r="K148" s="6" t="str">
        <f>'[1]Alle Klassen einzel'!R148</f>
        <v>w=weibl. | m=männl. | ow=Offene Kl weibl.| om=Offene Kl. männl. - Programm Ende</v>
      </c>
      <c r="L148" s="6" t="str">
        <f>IF('[1]Alle Klassen einzel'!Q148="","","x")</f>
        <v/>
      </c>
      <c r="M148" s="10">
        <f>'[1]Alle Klassen einzel'!S148</f>
        <v>0</v>
      </c>
      <c r="N148" s="6" t="str">
        <f>'[1]Alle Klassen einzel'!U148</f>
        <v>00:00</v>
      </c>
    </row>
    <row r="149" spans="1:14" x14ac:dyDescent="0.25">
      <c r="A149" s="6" t="str">
        <f>'[1]Alle Klassen einzel'!A149</f>
        <v/>
      </c>
      <c r="B149" s="6">
        <f>'[1]Alle Klassen einzel'!D149</f>
        <v>0</v>
      </c>
      <c r="C149" s="6">
        <f>'[1]Alle Klassen einzel'!E149</f>
        <v>0</v>
      </c>
      <c r="D149" s="6">
        <f>'[1]Alle Klassen einzel'!F149</f>
        <v>0</v>
      </c>
      <c r="E149" s="6">
        <f>'[1]Alle Klassen einzel'!H149</f>
        <v>0</v>
      </c>
      <c r="F149" s="6">
        <f>'[1]Alle Klassen einzel'!J149</f>
        <v>0</v>
      </c>
      <c r="G149" s="6">
        <f>'[1]Alle Klassen einzel'!K149</f>
        <v>0</v>
      </c>
      <c r="H149" s="6">
        <f>'[1]Alle Klassen einzel'!L149</f>
        <v>0</v>
      </c>
      <c r="I149" s="6">
        <f>'[1]Alle Klassen einzel'!M149</f>
        <v>0</v>
      </c>
      <c r="J149" s="10">
        <f>'[1]Alle Klassen einzel'!N149</f>
        <v>0</v>
      </c>
      <c r="K149" s="6" t="str">
        <f>'[1]Alle Klassen einzel'!R149</f>
        <v>w=weibl. | m=männl. | ow=Offene Kl weibl.| om=Offene Kl. männl. - Programm Ende</v>
      </c>
      <c r="L149" s="6" t="str">
        <f>IF('[1]Alle Klassen einzel'!Q149="","","x")</f>
        <v/>
      </c>
      <c r="M149" s="10">
        <f>'[1]Alle Klassen einzel'!S149</f>
        <v>0</v>
      </c>
      <c r="N149" s="6" t="str">
        <f>'[1]Alle Klassen einzel'!U149</f>
        <v>00:00</v>
      </c>
    </row>
    <row r="150" spans="1:14" x14ac:dyDescent="0.25">
      <c r="A150" s="6" t="str">
        <f>'[1]Alle Klassen einzel'!A150</f>
        <v/>
      </c>
      <c r="B150" s="6" t="str">
        <f>'[1]Alle Klassen einzel'!D150</f>
        <v>2.Gruppe</v>
      </c>
      <c r="C150" s="6">
        <f>'[1]Alle Klassen einzel'!E150</f>
        <v>0</v>
      </c>
      <c r="D150" s="6">
        <f>'[1]Alle Klassen einzel'!F150</f>
        <v>0</v>
      </c>
      <c r="E150" s="6">
        <f>'[1]Alle Klassen einzel'!H150</f>
        <v>0</v>
      </c>
      <c r="F150" s="6">
        <f>'[1]Alle Klassen einzel'!J150</f>
        <v>0</v>
      </c>
      <c r="G150" s="6">
        <f>'[1]Alle Klassen einzel'!K150</f>
        <v>0</v>
      </c>
      <c r="H150" s="6">
        <f>'[1]Alle Klassen einzel'!L150</f>
        <v>0</v>
      </c>
      <c r="I150" s="6">
        <f>'[1]Alle Klassen einzel'!M150</f>
        <v>0</v>
      </c>
      <c r="J150" s="10">
        <f>'[1]Alle Klassen einzel'!N150</f>
        <v>0</v>
      </c>
      <c r="K150" s="6" t="str">
        <f>'[1]Alle Klassen einzel'!R150</f>
        <v>w=weibl. | m=männl. | ow=Offene Kl weibl.| om=Offene Kl. männl. - Programm Ende</v>
      </c>
      <c r="L150" s="6" t="str">
        <f>IF('[1]Alle Klassen einzel'!Q150="","","x")</f>
        <v/>
      </c>
      <c r="M150" s="10">
        <f>'[1]Alle Klassen einzel'!S150</f>
        <v>0</v>
      </c>
      <c r="N150" s="6" t="str">
        <f>'[1]Alle Klassen einzel'!U150</f>
        <v>00:00</v>
      </c>
    </row>
    <row r="151" spans="1:14" x14ac:dyDescent="0.25">
      <c r="A151" s="6" t="str">
        <f>'[1]Alle Klassen einzel'!A151</f>
        <v/>
      </c>
      <c r="B151" s="6" t="str">
        <f>'[1]Alle Klassen einzel'!D151</f>
        <v>1.Gruppe</v>
      </c>
      <c r="C151" s="6">
        <f>'[1]Alle Klassen einzel'!E151</f>
        <v>0</v>
      </c>
      <c r="D151" s="6">
        <f>'[1]Alle Klassen einzel'!F151</f>
        <v>0</v>
      </c>
      <c r="E151" s="6">
        <f>'[1]Alle Klassen einzel'!H151</f>
        <v>0</v>
      </c>
      <c r="F151" s="6">
        <f>'[1]Alle Klassen einzel'!J151</f>
        <v>0</v>
      </c>
      <c r="G151" s="6">
        <f>'[1]Alle Klassen einzel'!K151</f>
        <v>0</v>
      </c>
      <c r="H151" s="6">
        <f>'[1]Alle Klassen einzel'!L151</f>
        <v>0</v>
      </c>
      <c r="I151" s="6">
        <f>'[1]Alle Klassen einzel'!M151</f>
        <v>0</v>
      </c>
      <c r="J151" s="10">
        <f>'[1]Alle Klassen einzel'!N151</f>
        <v>0</v>
      </c>
      <c r="K151" s="6" t="str">
        <f>'[1]Alle Klassen einzel'!R151</f>
        <v>w=weibl. | m=männl. | ow=Offene Kl weibl.| om=Offene Kl. männl. - Programm Ende</v>
      </c>
      <c r="L151" s="6" t="str">
        <f>IF('[1]Alle Klassen einzel'!Q151="","","x")</f>
        <v/>
      </c>
      <c r="M151" s="10">
        <f>'[1]Alle Klassen einzel'!S151</f>
        <v>0</v>
      </c>
      <c r="N151" s="6" t="str">
        <f>'[1]Alle Klassen einzel'!U151</f>
        <v>00:00</v>
      </c>
    </row>
    <row r="152" spans="1:14" x14ac:dyDescent="0.25">
      <c r="A152" s="6" t="str">
        <f>'[1]Alle Klassen einzel'!A152</f>
        <v/>
      </c>
      <c r="B152" s="6" t="str">
        <f>'[1]Alle Klassen einzel'!D152</f>
        <v>3.Gruppe</v>
      </c>
      <c r="C152" s="6">
        <f>'[1]Alle Klassen einzel'!E152</f>
        <v>0</v>
      </c>
      <c r="D152" s="6">
        <f>'[1]Alle Klassen einzel'!F152</f>
        <v>0</v>
      </c>
      <c r="E152" s="6">
        <f>'[1]Alle Klassen einzel'!H152</f>
        <v>0</v>
      </c>
      <c r="F152" s="6">
        <f>'[1]Alle Klassen einzel'!J152</f>
        <v>0</v>
      </c>
      <c r="G152" s="6">
        <f>'[1]Alle Klassen einzel'!K152</f>
        <v>0</v>
      </c>
      <c r="H152" s="6">
        <f>'[1]Alle Klassen einzel'!L152</f>
        <v>0</v>
      </c>
      <c r="I152" s="6">
        <f>'[1]Alle Klassen einzel'!M152</f>
        <v>0</v>
      </c>
      <c r="J152" s="10">
        <f>'[1]Alle Klassen einzel'!N152</f>
        <v>0</v>
      </c>
      <c r="K152" s="6" t="str">
        <f>'[1]Alle Klassen einzel'!R152</f>
        <v>w=weibl. | m=männl. | ow=Offene Kl weibl.| om=Offene Kl. männl. - Programm Ende</v>
      </c>
      <c r="L152" s="6" t="str">
        <f>IF('[1]Alle Klassen einzel'!Q152="","","x")</f>
        <v/>
      </c>
      <c r="M152" s="10">
        <f>'[1]Alle Klassen einzel'!S152</f>
        <v>0</v>
      </c>
      <c r="N152" s="6" t="str">
        <f>'[1]Alle Klassen einzel'!U152</f>
        <v>00:00</v>
      </c>
    </row>
    <row r="153" spans="1:14" x14ac:dyDescent="0.25">
      <c r="A153" s="6" t="str">
        <f>'[1]Alle Klassen einzel'!A153</f>
        <v/>
      </c>
      <c r="B153" s="6">
        <f>'[1]Alle Klassen einzel'!D153</f>
        <v>0</v>
      </c>
      <c r="C153" s="6">
        <f>'[1]Alle Klassen einzel'!E153</f>
        <v>0</v>
      </c>
      <c r="D153" s="6">
        <f>'[1]Alle Klassen einzel'!F153</f>
        <v>0</v>
      </c>
      <c r="E153" s="6">
        <f>'[1]Alle Klassen einzel'!H153</f>
        <v>0</v>
      </c>
      <c r="F153" s="6">
        <f>'[1]Alle Klassen einzel'!J153</f>
        <v>0</v>
      </c>
      <c r="G153" s="6">
        <f>'[1]Alle Klassen einzel'!K153</f>
        <v>0</v>
      </c>
      <c r="H153" s="6">
        <f>'[1]Alle Klassen einzel'!L153</f>
        <v>0</v>
      </c>
      <c r="I153" s="6">
        <f>'[1]Alle Klassen einzel'!M153</f>
        <v>0</v>
      </c>
      <c r="J153" s="10">
        <f>'[1]Alle Klassen einzel'!N153</f>
        <v>0</v>
      </c>
      <c r="K153" s="6" t="str">
        <f>'[1]Alle Klassen einzel'!R153</f>
        <v>w=weibl. | m=männl. | ow=Offene Kl weibl.| om=Offene Kl. männl. - Programm Ende</v>
      </c>
      <c r="L153" s="6" t="str">
        <f>IF('[1]Alle Klassen einzel'!Q153="","","x")</f>
        <v/>
      </c>
      <c r="M153" s="10">
        <f>'[1]Alle Klassen einzel'!S153</f>
        <v>0</v>
      </c>
      <c r="N153" s="6" t="str">
        <f>'[1]Alle Klassen einzel'!U153</f>
        <v>00:00</v>
      </c>
    </row>
    <row r="154" spans="1:14" x14ac:dyDescent="0.25">
      <c r="A154" s="6" t="str">
        <f>'[1]Alle Klassen einzel'!A154</f>
        <v/>
      </c>
      <c r="B154" s="6">
        <f>'[1]Alle Klassen einzel'!D154</f>
        <v>0</v>
      </c>
      <c r="C154" s="6">
        <f>'[1]Alle Klassen einzel'!E154</f>
        <v>0</v>
      </c>
      <c r="D154" s="6">
        <f>'[1]Alle Klassen einzel'!F154</f>
        <v>0</v>
      </c>
      <c r="E154" s="6">
        <f>'[1]Alle Klassen einzel'!H154</f>
        <v>0</v>
      </c>
      <c r="F154" s="6">
        <f>'[1]Alle Klassen einzel'!J154</f>
        <v>0</v>
      </c>
      <c r="G154" s="6">
        <f>'[1]Alle Klassen einzel'!K154</f>
        <v>0</v>
      </c>
      <c r="H154" s="6">
        <f>'[1]Alle Klassen einzel'!L154</f>
        <v>0</v>
      </c>
      <c r="I154" s="6">
        <f>'[1]Alle Klassen einzel'!M154</f>
        <v>0</v>
      </c>
      <c r="J154" s="10">
        <f>'[1]Alle Klassen einzel'!N154</f>
        <v>0</v>
      </c>
      <c r="K154" s="6" t="str">
        <f>'[1]Alle Klassen einzel'!R154</f>
        <v>w=weibl. | m=männl. | ow=Offene Kl weibl.| om=Offene Kl. männl. - Programm Ende</v>
      </c>
      <c r="L154" s="6" t="str">
        <f>IF('[1]Alle Klassen einzel'!Q154="","","x")</f>
        <v/>
      </c>
      <c r="M154" s="10">
        <f>'[1]Alle Klassen einzel'!S154</f>
        <v>0</v>
      </c>
      <c r="N154" s="6" t="str">
        <f>'[1]Alle Klassen einzel'!U154</f>
        <v>00:00</v>
      </c>
    </row>
    <row r="155" spans="1:14" x14ac:dyDescent="0.25">
      <c r="A155" s="6" t="str">
        <f>'[1]Alle Klassen einzel'!A155</f>
        <v/>
      </c>
      <c r="B155" s="6">
        <f>'[1]Alle Klassen einzel'!D155</f>
        <v>0</v>
      </c>
      <c r="C155" s="6">
        <f>'[1]Alle Klassen einzel'!E155</f>
        <v>0</v>
      </c>
      <c r="D155" s="6">
        <f>'[1]Alle Klassen einzel'!F155</f>
        <v>0</v>
      </c>
      <c r="E155" s="6">
        <f>'[1]Alle Klassen einzel'!H155</f>
        <v>0</v>
      </c>
      <c r="F155" s="6">
        <f>'[1]Alle Klassen einzel'!J155</f>
        <v>0</v>
      </c>
      <c r="G155" s="6">
        <f>'[1]Alle Klassen einzel'!K155</f>
        <v>0</v>
      </c>
      <c r="H155" s="6">
        <f>'[1]Alle Klassen einzel'!L155</f>
        <v>0</v>
      </c>
      <c r="I155" s="6">
        <f>'[1]Alle Klassen einzel'!M155</f>
        <v>0</v>
      </c>
      <c r="J155" s="10">
        <f>'[1]Alle Klassen einzel'!N155</f>
        <v>0</v>
      </c>
      <c r="K155" s="6" t="str">
        <f>'[1]Alle Klassen einzel'!R155</f>
        <v>w=weibl. | m=männl. | ow=Offene Kl weibl.| om=Offene Kl. männl. - Programm Ende</v>
      </c>
      <c r="L155" s="6" t="str">
        <f>IF('[1]Alle Klassen einzel'!Q155="","","x")</f>
        <v/>
      </c>
      <c r="M155" s="10">
        <f>'[1]Alle Klassen einzel'!S155</f>
        <v>0</v>
      </c>
      <c r="N155" s="6" t="str">
        <f>'[1]Alle Klassen einzel'!U155</f>
        <v>00:00</v>
      </c>
    </row>
    <row r="156" spans="1:14" x14ac:dyDescent="0.25">
      <c r="A156" s="6" t="str">
        <f>'[1]Alle Klassen einzel'!A156</f>
        <v/>
      </c>
      <c r="B156" s="6">
        <f>'[1]Alle Klassen einzel'!D156</f>
        <v>0</v>
      </c>
      <c r="C156" s="6">
        <f>'[1]Alle Klassen einzel'!E156</f>
        <v>0</v>
      </c>
      <c r="D156" s="6">
        <f>'[1]Alle Klassen einzel'!F156</f>
        <v>0</v>
      </c>
      <c r="E156" s="6">
        <f>'[1]Alle Klassen einzel'!H156</f>
        <v>0</v>
      </c>
      <c r="F156" s="6">
        <f>'[1]Alle Klassen einzel'!J156</f>
        <v>0</v>
      </c>
      <c r="G156" s="6">
        <f>'[1]Alle Klassen einzel'!K156</f>
        <v>0</v>
      </c>
      <c r="H156" s="6">
        <f>'[1]Alle Klassen einzel'!L156</f>
        <v>0</v>
      </c>
      <c r="I156" s="6">
        <f>'[1]Alle Klassen einzel'!M156</f>
        <v>0</v>
      </c>
      <c r="J156" s="10">
        <f>'[1]Alle Klassen einzel'!N156</f>
        <v>0</v>
      </c>
      <c r="K156" s="6" t="str">
        <f>'[1]Alle Klassen einzel'!R156</f>
        <v>w=weibl. | m=männl. | ow=Offene Kl weibl.| om=Offene Kl. männl. - Programm Ende</v>
      </c>
      <c r="L156" s="6" t="str">
        <f>IF('[1]Alle Klassen einzel'!Q156="","","x")</f>
        <v/>
      </c>
      <c r="M156" s="10">
        <f>'[1]Alle Klassen einzel'!S156</f>
        <v>0</v>
      </c>
      <c r="N156" s="6" t="str">
        <f>'[1]Alle Klassen einzel'!U156</f>
        <v>00:00</v>
      </c>
    </row>
    <row r="157" spans="1:14" x14ac:dyDescent="0.25">
      <c r="A157" s="6" t="str">
        <f>'[1]Alle Klassen einzel'!A157</f>
        <v/>
      </c>
      <c r="B157" s="6">
        <f>'[1]Alle Klassen einzel'!D157</f>
        <v>0</v>
      </c>
      <c r="C157" s="6">
        <f>'[1]Alle Klassen einzel'!E157</f>
        <v>0</v>
      </c>
      <c r="D157" s="6">
        <f>'[1]Alle Klassen einzel'!F157</f>
        <v>0</v>
      </c>
      <c r="E157" s="6">
        <f>'[1]Alle Klassen einzel'!H157</f>
        <v>0</v>
      </c>
      <c r="F157" s="6">
        <f>'[1]Alle Klassen einzel'!J157</f>
        <v>0</v>
      </c>
      <c r="G157" s="6">
        <f>'[1]Alle Klassen einzel'!K157</f>
        <v>0</v>
      </c>
      <c r="H157" s="6">
        <f>'[1]Alle Klassen einzel'!L157</f>
        <v>0</v>
      </c>
      <c r="I157" s="6">
        <f>'[1]Alle Klassen einzel'!M157</f>
        <v>0</v>
      </c>
      <c r="J157" s="10">
        <f>'[1]Alle Klassen einzel'!N157</f>
        <v>0</v>
      </c>
      <c r="K157" s="6" t="str">
        <f>'[1]Alle Klassen einzel'!R157</f>
        <v>w=weibl. | m=männl. | ow=Offene Kl weibl.| om=Offene Kl. männl. - Programm Ende</v>
      </c>
      <c r="L157" s="6" t="str">
        <f>IF('[1]Alle Klassen einzel'!Q157="","","x")</f>
        <v/>
      </c>
      <c r="M157" s="10">
        <f>'[1]Alle Klassen einzel'!S157</f>
        <v>0</v>
      </c>
      <c r="N157" s="6" t="str">
        <f>'[1]Alle Klassen einzel'!U157</f>
        <v>00:00</v>
      </c>
    </row>
    <row r="158" spans="1:14" x14ac:dyDescent="0.25">
      <c r="A158" s="6" t="str">
        <f>'[1]Alle Klassen einzel'!A158</f>
        <v/>
      </c>
      <c r="B158" s="6">
        <f>'[1]Alle Klassen einzel'!D158</f>
        <v>0</v>
      </c>
      <c r="C158" s="6">
        <f>'[1]Alle Klassen einzel'!E158</f>
        <v>0</v>
      </c>
      <c r="D158" s="6">
        <f>'[1]Alle Klassen einzel'!F158</f>
        <v>0</v>
      </c>
      <c r="E158" s="6">
        <f>'[1]Alle Klassen einzel'!H158</f>
        <v>0</v>
      </c>
      <c r="F158" s="6">
        <f>'[1]Alle Klassen einzel'!J158</f>
        <v>0</v>
      </c>
      <c r="G158" s="6">
        <f>'[1]Alle Klassen einzel'!K158</f>
        <v>0</v>
      </c>
      <c r="H158" s="6">
        <f>'[1]Alle Klassen einzel'!L158</f>
        <v>0</v>
      </c>
      <c r="I158" s="6">
        <f>'[1]Alle Klassen einzel'!M158</f>
        <v>0</v>
      </c>
      <c r="J158" s="10">
        <f>'[1]Alle Klassen einzel'!N158</f>
        <v>0</v>
      </c>
      <c r="K158" s="6" t="str">
        <f>'[1]Alle Klassen einzel'!R158</f>
        <v>w=weibl. | m=männl. | ow=Offene Kl weibl.| om=Offene Kl. männl. - Programm Ende</v>
      </c>
      <c r="L158" s="6" t="str">
        <f>IF('[1]Alle Klassen einzel'!Q158="","","x")</f>
        <v/>
      </c>
      <c r="M158" s="10">
        <f>'[1]Alle Klassen einzel'!S158</f>
        <v>0</v>
      </c>
      <c r="N158" s="6" t="str">
        <f>'[1]Alle Klassen einzel'!U158</f>
        <v>00:00</v>
      </c>
    </row>
    <row r="159" spans="1:14" x14ac:dyDescent="0.25">
      <c r="A159" s="6" t="str">
        <f>'[1]Alle Klassen einzel'!A159</f>
        <v/>
      </c>
      <c r="B159" s="6">
        <f>'[1]Alle Klassen einzel'!D159</f>
        <v>0</v>
      </c>
      <c r="C159" s="6">
        <f>'[1]Alle Klassen einzel'!E159</f>
        <v>0</v>
      </c>
      <c r="D159" s="6">
        <f>'[1]Alle Klassen einzel'!F159</f>
        <v>0</v>
      </c>
      <c r="E159" s="6">
        <f>'[1]Alle Klassen einzel'!H159</f>
        <v>0</v>
      </c>
      <c r="F159" s="6">
        <f>'[1]Alle Klassen einzel'!J159</f>
        <v>0</v>
      </c>
      <c r="G159" s="6">
        <f>'[1]Alle Klassen einzel'!K159</f>
        <v>0</v>
      </c>
      <c r="H159" s="6">
        <f>'[1]Alle Klassen einzel'!L159</f>
        <v>0</v>
      </c>
      <c r="I159" s="6">
        <f>'[1]Alle Klassen einzel'!M159</f>
        <v>0</v>
      </c>
      <c r="J159" s="10">
        <f>'[1]Alle Klassen einzel'!N159</f>
        <v>0</v>
      </c>
      <c r="K159" s="6" t="str">
        <f>'[1]Alle Klassen einzel'!R159</f>
        <v>w=weibl. | m=männl. | ow=Offene Kl weibl.| om=Offene Kl. männl. - Programm Ende</v>
      </c>
      <c r="L159" s="6" t="str">
        <f>IF('[1]Alle Klassen einzel'!Q159="","","x")</f>
        <v/>
      </c>
      <c r="M159" s="10">
        <f>'[1]Alle Klassen einzel'!S159</f>
        <v>0</v>
      </c>
      <c r="N159" s="6" t="str">
        <f>'[1]Alle Klassen einzel'!U159</f>
        <v>00:00</v>
      </c>
    </row>
    <row r="160" spans="1:14" x14ac:dyDescent="0.25">
      <c r="A160" s="6" t="str">
        <f>'[1]Alle Klassen einzel'!A160</f>
        <v/>
      </c>
      <c r="B160" s="6">
        <f>'[1]Alle Klassen einzel'!D160</f>
        <v>0</v>
      </c>
      <c r="C160" s="6">
        <f>'[1]Alle Klassen einzel'!E160</f>
        <v>0</v>
      </c>
      <c r="D160" s="6">
        <f>'[1]Alle Klassen einzel'!F160</f>
        <v>0</v>
      </c>
      <c r="E160" s="6">
        <f>'[1]Alle Klassen einzel'!H160</f>
        <v>0</v>
      </c>
      <c r="F160" s="6">
        <f>'[1]Alle Klassen einzel'!J160</f>
        <v>0</v>
      </c>
      <c r="G160" s="6">
        <f>'[1]Alle Klassen einzel'!K160</f>
        <v>0</v>
      </c>
      <c r="H160" s="6">
        <f>'[1]Alle Klassen einzel'!L160</f>
        <v>0</v>
      </c>
      <c r="I160" s="6">
        <f>'[1]Alle Klassen einzel'!M160</f>
        <v>0</v>
      </c>
      <c r="J160" s="10">
        <f>'[1]Alle Klassen einzel'!N160</f>
        <v>0</v>
      </c>
      <c r="K160" s="6" t="str">
        <f>'[1]Alle Klassen einzel'!R160</f>
        <v>w=weibl. | m=männl. | ow=Offene Kl weibl.| om=Offene Kl. männl. - Programm Ende</v>
      </c>
      <c r="L160" s="6" t="str">
        <f>IF('[1]Alle Klassen einzel'!Q160="","","x")</f>
        <v/>
      </c>
      <c r="M160" s="10">
        <f>'[1]Alle Klassen einzel'!S160</f>
        <v>0</v>
      </c>
      <c r="N160" s="6" t="str">
        <f>'[1]Alle Klassen einzel'!U160</f>
        <v>00:00</v>
      </c>
    </row>
    <row r="161" spans="1:14" x14ac:dyDescent="0.25">
      <c r="A161" s="6" t="str">
        <f>'[1]Alle Klassen einzel'!A161</f>
        <v/>
      </c>
      <c r="B161" s="6">
        <f>'[1]Alle Klassen einzel'!D161</f>
        <v>0</v>
      </c>
      <c r="C161" s="6">
        <f>'[1]Alle Klassen einzel'!E161</f>
        <v>0</v>
      </c>
      <c r="D161" s="6">
        <f>'[1]Alle Klassen einzel'!F161</f>
        <v>0</v>
      </c>
      <c r="E161" s="6">
        <f>'[1]Alle Klassen einzel'!H161</f>
        <v>0</v>
      </c>
      <c r="F161" s="6">
        <f>'[1]Alle Klassen einzel'!J161</f>
        <v>0</v>
      </c>
      <c r="G161" s="6">
        <f>'[1]Alle Klassen einzel'!K161</f>
        <v>0</v>
      </c>
      <c r="H161" s="6">
        <f>'[1]Alle Klassen einzel'!L161</f>
        <v>0</v>
      </c>
      <c r="I161" s="6">
        <f>'[1]Alle Klassen einzel'!M161</f>
        <v>0</v>
      </c>
      <c r="J161" s="10">
        <f>'[1]Alle Klassen einzel'!N161</f>
        <v>0</v>
      </c>
      <c r="K161" s="6" t="str">
        <f>'[1]Alle Klassen einzel'!R161</f>
        <v>w=weibl. | m=männl. | ow=Offene Kl weibl.| om=Offene Kl. männl. - Programm Ende</v>
      </c>
      <c r="L161" s="6" t="str">
        <f>IF('[1]Alle Klassen einzel'!Q161="","","x")</f>
        <v/>
      </c>
      <c r="M161" s="10">
        <f>'[1]Alle Klassen einzel'!S161</f>
        <v>0</v>
      </c>
      <c r="N161" s="6" t="str">
        <f>'[1]Alle Klassen einzel'!U161</f>
        <v>00:00</v>
      </c>
    </row>
    <row r="162" spans="1:14" x14ac:dyDescent="0.25">
      <c r="A162" s="6" t="str">
        <f>'[1]Alle Klassen einzel'!A162</f>
        <v/>
      </c>
      <c r="B162" s="6">
        <f>'[1]Alle Klassen einzel'!D162</f>
        <v>0</v>
      </c>
      <c r="C162" s="6">
        <f>'[1]Alle Klassen einzel'!E162</f>
        <v>0</v>
      </c>
      <c r="D162" s="6">
        <f>'[1]Alle Klassen einzel'!F162</f>
        <v>0</v>
      </c>
      <c r="E162" s="6">
        <f>'[1]Alle Klassen einzel'!H162</f>
        <v>0</v>
      </c>
      <c r="F162" s="6">
        <f>'[1]Alle Klassen einzel'!J162</f>
        <v>0</v>
      </c>
      <c r="G162" s="6">
        <f>'[1]Alle Klassen einzel'!K162</f>
        <v>0</v>
      </c>
      <c r="H162" s="6">
        <f>'[1]Alle Klassen einzel'!L162</f>
        <v>0</v>
      </c>
      <c r="I162" s="6">
        <f>'[1]Alle Klassen einzel'!M162</f>
        <v>0</v>
      </c>
      <c r="J162" s="10">
        <f>'[1]Alle Klassen einzel'!N162</f>
        <v>0</v>
      </c>
      <c r="K162" s="6" t="str">
        <f>'[1]Alle Klassen einzel'!R162</f>
        <v>w=weibl. | m=männl. | ow=Offene Kl weibl.| om=Offene Kl. männl. - Programm Ende</v>
      </c>
      <c r="L162" s="6" t="str">
        <f>IF('[1]Alle Klassen einzel'!Q162="","","x")</f>
        <v/>
      </c>
      <c r="M162" s="10">
        <f>'[1]Alle Klassen einzel'!S162</f>
        <v>0</v>
      </c>
      <c r="N162" s="6" t="str">
        <f>'[1]Alle Klassen einzel'!U162</f>
        <v>00:00</v>
      </c>
    </row>
    <row r="163" spans="1:14" x14ac:dyDescent="0.25">
      <c r="A163" s="6" t="str">
        <f>'[1]Alle Klassen einzel'!A163</f>
        <v/>
      </c>
      <c r="B163" s="6">
        <f>'[1]Alle Klassen einzel'!D163</f>
        <v>0</v>
      </c>
      <c r="C163" s="6">
        <f>'[1]Alle Klassen einzel'!E163</f>
        <v>0</v>
      </c>
      <c r="D163" s="6">
        <f>'[1]Alle Klassen einzel'!F163</f>
        <v>0</v>
      </c>
      <c r="E163" s="6">
        <f>'[1]Alle Klassen einzel'!H163</f>
        <v>0</v>
      </c>
      <c r="F163" s="6">
        <f>'[1]Alle Klassen einzel'!J163</f>
        <v>0</v>
      </c>
      <c r="G163" s="6">
        <f>'[1]Alle Klassen einzel'!K163</f>
        <v>0</v>
      </c>
      <c r="H163" s="6">
        <f>'[1]Alle Klassen einzel'!L163</f>
        <v>0</v>
      </c>
      <c r="I163" s="6">
        <f>'[1]Alle Klassen einzel'!M163</f>
        <v>0</v>
      </c>
      <c r="J163" s="10">
        <f>'[1]Alle Klassen einzel'!N163</f>
        <v>0</v>
      </c>
      <c r="K163" s="6" t="str">
        <f>'[1]Alle Klassen einzel'!R163</f>
        <v>w=weibl. | m=männl. | ow=Offene Kl weibl.| om=Offene Kl. männl. - Programm Ende</v>
      </c>
      <c r="L163" s="6" t="str">
        <f>IF('[1]Alle Klassen einzel'!Q163="","","x")</f>
        <v/>
      </c>
      <c r="M163" s="10">
        <f>'[1]Alle Klassen einzel'!S163</f>
        <v>0</v>
      </c>
      <c r="N163" s="6" t="str">
        <f>'[1]Alle Klassen einzel'!U163</f>
        <v>00:00</v>
      </c>
    </row>
    <row r="164" spans="1:14" x14ac:dyDescent="0.25">
      <c r="A164" s="6" t="str">
        <f>'[1]Alle Klassen einzel'!A164</f>
        <v/>
      </c>
      <c r="B164" s="6">
        <f>'[1]Alle Klassen einzel'!D164</f>
        <v>0</v>
      </c>
      <c r="C164" s="6">
        <f>'[1]Alle Klassen einzel'!E164</f>
        <v>0</v>
      </c>
      <c r="D164" s="6">
        <f>'[1]Alle Klassen einzel'!F164</f>
        <v>0</v>
      </c>
      <c r="E164" s="6">
        <f>'[1]Alle Klassen einzel'!H164</f>
        <v>0</v>
      </c>
      <c r="F164" s="6">
        <f>'[1]Alle Klassen einzel'!J164</f>
        <v>0</v>
      </c>
      <c r="G164" s="6">
        <f>'[1]Alle Klassen einzel'!K164</f>
        <v>0</v>
      </c>
      <c r="H164" s="6">
        <f>'[1]Alle Klassen einzel'!L164</f>
        <v>0</v>
      </c>
      <c r="I164" s="6">
        <f>'[1]Alle Klassen einzel'!M164</f>
        <v>0</v>
      </c>
      <c r="J164" s="10">
        <f>'[1]Alle Klassen einzel'!N164</f>
        <v>0</v>
      </c>
      <c r="K164" s="6" t="str">
        <f>'[1]Alle Klassen einzel'!R164</f>
        <v>w=weibl. | m=männl. | ow=Offene Kl weibl.| om=Offene Kl. männl. - Programm Ende</v>
      </c>
      <c r="L164" s="6" t="str">
        <f>IF('[1]Alle Klassen einzel'!Q164="","","x")</f>
        <v/>
      </c>
      <c r="M164" s="10">
        <f>'[1]Alle Klassen einzel'!S164</f>
        <v>0</v>
      </c>
      <c r="N164" s="6" t="str">
        <f>'[1]Alle Klassen einzel'!U164</f>
        <v>00:00</v>
      </c>
    </row>
    <row r="165" spans="1:14" x14ac:dyDescent="0.25">
      <c r="A165" s="6" t="str">
        <f>'[1]Alle Klassen einzel'!A165</f>
        <v/>
      </c>
      <c r="B165" s="6">
        <f>'[1]Alle Klassen einzel'!D165</f>
        <v>0</v>
      </c>
      <c r="C165" s="6">
        <f>'[1]Alle Klassen einzel'!E165</f>
        <v>0</v>
      </c>
      <c r="D165" s="6">
        <f>'[1]Alle Klassen einzel'!F165</f>
        <v>0</v>
      </c>
      <c r="E165" s="6">
        <f>'[1]Alle Klassen einzel'!H165</f>
        <v>0</v>
      </c>
      <c r="F165" s="6">
        <f>'[1]Alle Klassen einzel'!J165</f>
        <v>0</v>
      </c>
      <c r="G165" s="6">
        <f>'[1]Alle Klassen einzel'!K165</f>
        <v>0</v>
      </c>
      <c r="H165" s="6">
        <f>'[1]Alle Klassen einzel'!L165</f>
        <v>0</v>
      </c>
      <c r="I165" s="6">
        <f>'[1]Alle Klassen einzel'!M165</f>
        <v>0</v>
      </c>
      <c r="J165" s="10">
        <f>'[1]Alle Klassen einzel'!N165</f>
        <v>0</v>
      </c>
      <c r="K165" s="6" t="str">
        <f>'[1]Alle Klassen einzel'!R165</f>
        <v>w=weibl. | m=männl. | ow=Offene Kl weibl.| om=Offene Kl. männl. - Programm Ende</v>
      </c>
      <c r="L165" s="6" t="str">
        <f>IF('[1]Alle Klassen einzel'!Q165="","","x")</f>
        <v/>
      </c>
      <c r="M165" s="10">
        <f>'[1]Alle Klassen einzel'!S165</f>
        <v>0</v>
      </c>
      <c r="N165" s="6" t="str">
        <f>'[1]Alle Klassen einzel'!U165</f>
        <v>00:00</v>
      </c>
    </row>
    <row r="166" spans="1:14" x14ac:dyDescent="0.25">
      <c r="A166" s="6" t="str">
        <f>'[1]Alle Klassen einzel'!A166</f>
        <v/>
      </c>
      <c r="B166" s="6">
        <f>'[1]Alle Klassen einzel'!D166</f>
        <v>0</v>
      </c>
      <c r="C166" s="6">
        <f>'[1]Alle Klassen einzel'!E166</f>
        <v>0</v>
      </c>
      <c r="D166" s="6">
        <f>'[1]Alle Klassen einzel'!F166</f>
        <v>0</v>
      </c>
      <c r="E166" s="6">
        <f>'[1]Alle Klassen einzel'!H166</f>
        <v>0</v>
      </c>
      <c r="F166" s="6">
        <f>'[1]Alle Klassen einzel'!J166</f>
        <v>0</v>
      </c>
      <c r="G166" s="6">
        <f>'[1]Alle Klassen einzel'!K166</f>
        <v>0</v>
      </c>
      <c r="H166" s="6">
        <f>'[1]Alle Klassen einzel'!L166</f>
        <v>0</v>
      </c>
      <c r="I166" s="6">
        <f>'[1]Alle Klassen einzel'!M166</f>
        <v>0</v>
      </c>
      <c r="J166" s="10">
        <f>'[1]Alle Klassen einzel'!N166</f>
        <v>0</v>
      </c>
      <c r="K166" s="6" t="str">
        <f>'[1]Alle Klassen einzel'!R166</f>
        <v>w=weibl. | m=männl. | ow=Offene Kl weibl.| om=Offene Kl. männl. - Programm Ende</v>
      </c>
      <c r="L166" s="6" t="str">
        <f>IF('[1]Alle Klassen einzel'!Q166="","","x")</f>
        <v/>
      </c>
      <c r="M166" s="10">
        <f>'[1]Alle Klassen einzel'!S166</f>
        <v>0</v>
      </c>
      <c r="N166" s="6" t="str">
        <f>'[1]Alle Klassen einzel'!U166</f>
        <v>00:00</v>
      </c>
    </row>
    <row r="167" spans="1:14" x14ac:dyDescent="0.25">
      <c r="A167" s="6" t="str">
        <f>'[1]Alle Klassen einzel'!A167</f>
        <v/>
      </c>
      <c r="B167" s="6">
        <f>'[1]Alle Klassen einzel'!D167</f>
        <v>0</v>
      </c>
      <c r="C167" s="6">
        <f>'[1]Alle Klassen einzel'!E167</f>
        <v>0</v>
      </c>
      <c r="D167" s="6">
        <f>'[1]Alle Klassen einzel'!F167</f>
        <v>0</v>
      </c>
      <c r="E167" s="6">
        <f>'[1]Alle Klassen einzel'!H167</f>
        <v>0</v>
      </c>
      <c r="F167" s="6">
        <f>'[1]Alle Klassen einzel'!J167</f>
        <v>0</v>
      </c>
      <c r="G167" s="6">
        <f>'[1]Alle Klassen einzel'!K167</f>
        <v>0</v>
      </c>
      <c r="H167" s="6">
        <f>'[1]Alle Klassen einzel'!L167</f>
        <v>0</v>
      </c>
      <c r="I167" s="6">
        <f>'[1]Alle Klassen einzel'!M167</f>
        <v>0</v>
      </c>
      <c r="J167" s="10">
        <f>'[1]Alle Klassen einzel'!N167</f>
        <v>0</v>
      </c>
      <c r="K167" s="6" t="str">
        <f>'[1]Alle Klassen einzel'!R167</f>
        <v>w=weibl. | m=männl. | ow=Offene Kl weibl.| om=Offene Kl. männl. - Programm Ende</v>
      </c>
      <c r="L167" s="6" t="str">
        <f>IF('[1]Alle Klassen einzel'!Q167="","","x")</f>
        <v/>
      </c>
      <c r="M167" s="10">
        <f>'[1]Alle Klassen einzel'!S167</f>
        <v>0</v>
      </c>
      <c r="N167" s="6" t="str">
        <f>'[1]Alle Klassen einzel'!U167</f>
        <v>00:00</v>
      </c>
    </row>
    <row r="168" spans="1:14" x14ac:dyDescent="0.25">
      <c r="A168" s="6" t="str">
        <f>'[1]Alle Klassen einzel'!A168</f>
        <v/>
      </c>
      <c r="B168" s="6">
        <f>'[1]Alle Klassen einzel'!D168</f>
        <v>0</v>
      </c>
      <c r="C168" s="6">
        <f>'[1]Alle Klassen einzel'!E168</f>
        <v>0</v>
      </c>
      <c r="D168" s="6">
        <f>'[1]Alle Klassen einzel'!F168</f>
        <v>0</v>
      </c>
      <c r="E168" s="6">
        <f>'[1]Alle Klassen einzel'!H168</f>
        <v>0</v>
      </c>
      <c r="F168" s="6">
        <f>'[1]Alle Klassen einzel'!J168</f>
        <v>0</v>
      </c>
      <c r="G168" s="6">
        <f>'[1]Alle Klassen einzel'!K168</f>
        <v>0</v>
      </c>
      <c r="H168" s="6">
        <f>'[1]Alle Klassen einzel'!L168</f>
        <v>0</v>
      </c>
      <c r="I168" s="6">
        <f>'[1]Alle Klassen einzel'!M168</f>
        <v>0</v>
      </c>
      <c r="J168" s="10">
        <f>'[1]Alle Klassen einzel'!N168</f>
        <v>0</v>
      </c>
      <c r="K168" s="6" t="str">
        <f>'[1]Alle Klassen einzel'!R168</f>
        <v>w=weibl. | m=männl. | ow=Offene Kl weibl.| om=Offene Kl. männl. - Programm Ende</v>
      </c>
      <c r="L168" s="6" t="str">
        <f>IF('[1]Alle Klassen einzel'!Q168="","","x")</f>
        <v/>
      </c>
      <c r="M168" s="10">
        <f>'[1]Alle Klassen einzel'!S168</f>
        <v>0</v>
      </c>
      <c r="N168" s="6" t="str">
        <f>'[1]Alle Klassen einzel'!U168</f>
        <v>00:00</v>
      </c>
    </row>
    <row r="169" spans="1:14" x14ac:dyDescent="0.25">
      <c r="A169" s="6" t="str">
        <f>'[1]Alle Klassen einzel'!A169</f>
        <v/>
      </c>
      <c r="B169" s="6">
        <f>'[1]Alle Klassen einzel'!D169</f>
        <v>0</v>
      </c>
      <c r="C169" s="6">
        <f>'[1]Alle Klassen einzel'!E169</f>
        <v>0</v>
      </c>
      <c r="D169" s="6">
        <f>'[1]Alle Klassen einzel'!F169</f>
        <v>0</v>
      </c>
      <c r="E169" s="6">
        <f>'[1]Alle Klassen einzel'!H169</f>
        <v>0</v>
      </c>
      <c r="F169" s="6">
        <f>'[1]Alle Klassen einzel'!J169</f>
        <v>0</v>
      </c>
      <c r="G169" s="6">
        <f>'[1]Alle Klassen einzel'!K169</f>
        <v>0</v>
      </c>
      <c r="H169" s="6">
        <f>'[1]Alle Klassen einzel'!L169</f>
        <v>0</v>
      </c>
      <c r="I169" s="6">
        <f>'[1]Alle Klassen einzel'!M169</f>
        <v>0</v>
      </c>
      <c r="J169" s="10">
        <f>'[1]Alle Klassen einzel'!N169</f>
        <v>0</v>
      </c>
      <c r="K169" s="6" t="str">
        <f>'[1]Alle Klassen einzel'!R169</f>
        <v>w=weibl. | m=männl. | ow=Offene Kl weibl.| om=Offene Kl. männl. - Programm Ende</v>
      </c>
      <c r="L169" s="6" t="str">
        <f>IF('[1]Alle Klassen einzel'!Q169="","","x")</f>
        <v/>
      </c>
      <c r="M169" s="10">
        <f>'[1]Alle Klassen einzel'!S169</f>
        <v>0</v>
      </c>
      <c r="N169" s="6" t="str">
        <f>'[1]Alle Klassen einzel'!U169</f>
        <v>00:00</v>
      </c>
    </row>
    <row r="170" spans="1:14" x14ac:dyDescent="0.25">
      <c r="A170" s="6" t="str">
        <f>'[1]Alle Klassen einzel'!A170</f>
        <v/>
      </c>
      <c r="B170" s="6">
        <f>'[1]Alle Klassen einzel'!D170</f>
        <v>0</v>
      </c>
      <c r="C170" s="6">
        <f>'[1]Alle Klassen einzel'!E170</f>
        <v>0</v>
      </c>
      <c r="D170" s="6">
        <f>'[1]Alle Klassen einzel'!F170</f>
        <v>0</v>
      </c>
      <c r="E170" s="6">
        <f>'[1]Alle Klassen einzel'!H170</f>
        <v>0</v>
      </c>
      <c r="F170" s="6">
        <f>'[1]Alle Klassen einzel'!J170</f>
        <v>0</v>
      </c>
      <c r="G170" s="6">
        <f>'[1]Alle Klassen einzel'!K170</f>
        <v>0</v>
      </c>
      <c r="H170" s="6">
        <f>'[1]Alle Klassen einzel'!L170</f>
        <v>0</v>
      </c>
      <c r="I170" s="6">
        <f>'[1]Alle Klassen einzel'!M170</f>
        <v>0</v>
      </c>
      <c r="J170" s="10">
        <f>'[1]Alle Klassen einzel'!N170</f>
        <v>0</v>
      </c>
      <c r="K170" s="6" t="str">
        <f>'[1]Alle Klassen einzel'!R170</f>
        <v>w=weibl. | m=männl. | ow=Offene Kl weibl.| om=Offene Kl. männl. - Programm Ende</v>
      </c>
      <c r="L170" s="6" t="str">
        <f>IF('[1]Alle Klassen einzel'!Q170="","","x")</f>
        <v/>
      </c>
      <c r="M170" s="10">
        <f>'[1]Alle Klassen einzel'!S170</f>
        <v>0</v>
      </c>
      <c r="N170" s="6" t="str">
        <f>'[1]Alle Klassen einzel'!U170</f>
        <v>00:00</v>
      </c>
    </row>
    <row r="171" spans="1:14" x14ac:dyDescent="0.25">
      <c r="A171" s="6" t="str">
        <f>'[1]Alle Klassen einzel'!A171</f>
        <v/>
      </c>
      <c r="B171" s="6">
        <f>'[1]Alle Klassen einzel'!D171</f>
        <v>0</v>
      </c>
      <c r="C171" s="6">
        <f>'[1]Alle Klassen einzel'!E171</f>
        <v>0</v>
      </c>
      <c r="D171" s="6">
        <f>'[1]Alle Klassen einzel'!F171</f>
        <v>0</v>
      </c>
      <c r="E171" s="6">
        <f>'[1]Alle Klassen einzel'!H171</f>
        <v>0</v>
      </c>
      <c r="F171" s="6">
        <f>'[1]Alle Klassen einzel'!J171</f>
        <v>0</v>
      </c>
      <c r="G171" s="6">
        <f>'[1]Alle Klassen einzel'!K171</f>
        <v>0</v>
      </c>
      <c r="H171" s="6">
        <f>'[1]Alle Klassen einzel'!L171</f>
        <v>0</v>
      </c>
      <c r="I171" s="6">
        <f>'[1]Alle Klassen einzel'!M171</f>
        <v>0</v>
      </c>
      <c r="J171" s="10">
        <f>'[1]Alle Klassen einzel'!N171</f>
        <v>0</v>
      </c>
      <c r="K171" s="6" t="str">
        <f>'[1]Alle Klassen einzel'!R171</f>
        <v>w=weibl. | m=männl. | ow=Offene Kl weibl.| om=Offene Kl. männl. - Programm Ende</v>
      </c>
      <c r="L171" s="6" t="str">
        <f>IF('[1]Alle Klassen einzel'!Q171="","","x")</f>
        <v/>
      </c>
      <c r="M171" s="10">
        <f>'[1]Alle Klassen einzel'!S171</f>
        <v>0</v>
      </c>
      <c r="N171" s="6" t="str">
        <f>'[1]Alle Klassen einzel'!U171</f>
        <v>00:00</v>
      </c>
    </row>
    <row r="172" spans="1:14" x14ac:dyDescent="0.25">
      <c r="A172" s="6" t="str">
        <f>'[1]Alle Klassen einzel'!A172</f>
        <v/>
      </c>
      <c r="B172" s="6">
        <f>'[1]Alle Klassen einzel'!D172</f>
        <v>0</v>
      </c>
      <c r="C172" s="6">
        <f>'[1]Alle Klassen einzel'!E172</f>
        <v>0</v>
      </c>
      <c r="D172" s="6">
        <f>'[1]Alle Klassen einzel'!F172</f>
        <v>0</v>
      </c>
      <c r="E172" s="6">
        <f>'[1]Alle Klassen einzel'!H172</f>
        <v>0</v>
      </c>
      <c r="F172" s="6">
        <f>'[1]Alle Klassen einzel'!J172</f>
        <v>0</v>
      </c>
      <c r="G172" s="6">
        <f>'[1]Alle Klassen einzel'!K172</f>
        <v>0</v>
      </c>
      <c r="H172" s="6">
        <f>'[1]Alle Klassen einzel'!L172</f>
        <v>0</v>
      </c>
      <c r="I172" s="6">
        <f>'[1]Alle Klassen einzel'!M172</f>
        <v>0</v>
      </c>
      <c r="J172" s="10">
        <f>'[1]Alle Klassen einzel'!N172</f>
        <v>0</v>
      </c>
      <c r="K172" s="6" t="str">
        <f>'[1]Alle Klassen einzel'!R172</f>
        <v>w=weibl. | m=männl. | ow=Offene Kl weibl.| om=Offene Kl. männl. - Programm Ende</v>
      </c>
      <c r="L172" s="6" t="str">
        <f>IF('[1]Alle Klassen einzel'!Q172="","","x")</f>
        <v/>
      </c>
      <c r="M172" s="10">
        <f>'[1]Alle Klassen einzel'!S172</f>
        <v>0</v>
      </c>
      <c r="N172" s="6" t="str">
        <f>'[1]Alle Klassen einzel'!U172</f>
        <v>00:00</v>
      </c>
    </row>
    <row r="173" spans="1:14" x14ac:dyDescent="0.25">
      <c r="A173" s="6" t="str">
        <f>'[1]Alle Klassen einzel'!A173</f>
        <v/>
      </c>
      <c r="B173" s="6">
        <f>'[1]Alle Klassen einzel'!D173</f>
        <v>0</v>
      </c>
      <c r="C173" s="6">
        <f>'[1]Alle Klassen einzel'!E173</f>
        <v>0</v>
      </c>
      <c r="D173" s="6">
        <f>'[1]Alle Klassen einzel'!F173</f>
        <v>0</v>
      </c>
      <c r="E173" s="6">
        <f>'[1]Alle Klassen einzel'!H173</f>
        <v>0</v>
      </c>
      <c r="F173" s="6">
        <f>'[1]Alle Klassen einzel'!J173</f>
        <v>0</v>
      </c>
      <c r="G173" s="6">
        <f>'[1]Alle Klassen einzel'!K173</f>
        <v>0</v>
      </c>
      <c r="H173" s="6">
        <f>'[1]Alle Klassen einzel'!L173</f>
        <v>0</v>
      </c>
      <c r="I173" s="6">
        <f>'[1]Alle Klassen einzel'!M173</f>
        <v>0</v>
      </c>
      <c r="J173" s="10">
        <f>'[1]Alle Klassen einzel'!N173</f>
        <v>0</v>
      </c>
      <c r="K173" s="6" t="str">
        <f>'[1]Alle Klassen einzel'!R173</f>
        <v>w=weibl. | m=männl. | ow=Offene Kl weibl.| om=Offene Kl. männl. - Programm Ende</v>
      </c>
      <c r="L173" s="6" t="str">
        <f>IF('[1]Alle Klassen einzel'!Q173="","","x")</f>
        <v/>
      </c>
      <c r="M173" s="10">
        <f>'[1]Alle Klassen einzel'!S173</f>
        <v>0</v>
      </c>
      <c r="N173" s="6" t="str">
        <f>'[1]Alle Klassen einzel'!U173</f>
        <v>00:00</v>
      </c>
    </row>
    <row r="174" spans="1:14" x14ac:dyDescent="0.25">
      <c r="A174" s="6" t="str">
        <f>'[1]Alle Klassen einzel'!A174</f>
        <v/>
      </c>
      <c r="B174" s="6">
        <f>'[1]Alle Klassen einzel'!D174</f>
        <v>0</v>
      </c>
      <c r="C174" s="6">
        <f>'[1]Alle Klassen einzel'!E174</f>
        <v>0</v>
      </c>
      <c r="D174" s="6">
        <f>'[1]Alle Klassen einzel'!F174</f>
        <v>0</v>
      </c>
      <c r="E174" s="6">
        <f>'[1]Alle Klassen einzel'!H174</f>
        <v>0</v>
      </c>
      <c r="F174" s="6">
        <f>'[1]Alle Klassen einzel'!J174</f>
        <v>0</v>
      </c>
      <c r="G174" s="6">
        <f>'[1]Alle Klassen einzel'!K174</f>
        <v>0</v>
      </c>
      <c r="H174" s="6">
        <f>'[1]Alle Klassen einzel'!L174</f>
        <v>0</v>
      </c>
      <c r="I174" s="6">
        <f>'[1]Alle Klassen einzel'!M174</f>
        <v>0</v>
      </c>
      <c r="J174" s="10">
        <f>'[1]Alle Klassen einzel'!N174</f>
        <v>0</v>
      </c>
      <c r="K174" s="6" t="str">
        <f>'[1]Alle Klassen einzel'!R174</f>
        <v>w=weibl. | m=männl. | ow=Offene Kl weibl.| om=Offene Kl. männl. - Programm Ende</v>
      </c>
      <c r="L174" s="6" t="str">
        <f>IF('[1]Alle Klassen einzel'!Q174="","","x")</f>
        <v/>
      </c>
      <c r="M174" s="10">
        <f>'[1]Alle Klassen einzel'!S174</f>
        <v>0</v>
      </c>
      <c r="N174" s="6" t="str">
        <f>'[1]Alle Klassen einzel'!U174</f>
        <v>00:00</v>
      </c>
    </row>
    <row r="175" spans="1:14" x14ac:dyDescent="0.25">
      <c r="A175" s="6" t="str">
        <f>'[1]Alle Klassen einzel'!A175</f>
        <v/>
      </c>
      <c r="B175" s="6">
        <f>'[1]Alle Klassen einzel'!D175</f>
        <v>0</v>
      </c>
      <c r="C175" s="6">
        <f>'[1]Alle Klassen einzel'!E175</f>
        <v>0</v>
      </c>
      <c r="D175" s="6">
        <f>'[1]Alle Klassen einzel'!F175</f>
        <v>0</v>
      </c>
      <c r="E175" s="6">
        <f>'[1]Alle Klassen einzel'!H175</f>
        <v>0</v>
      </c>
      <c r="F175" s="6">
        <f>'[1]Alle Klassen einzel'!J175</f>
        <v>0</v>
      </c>
      <c r="G175" s="6">
        <f>'[1]Alle Klassen einzel'!K175</f>
        <v>0</v>
      </c>
      <c r="H175" s="6">
        <f>'[1]Alle Klassen einzel'!L175</f>
        <v>0</v>
      </c>
      <c r="I175" s="6">
        <f>'[1]Alle Klassen einzel'!M175</f>
        <v>0</v>
      </c>
      <c r="J175" s="10">
        <f>'[1]Alle Klassen einzel'!N175</f>
        <v>0</v>
      </c>
      <c r="K175" s="6" t="str">
        <f>'[1]Alle Klassen einzel'!R175</f>
        <v>w=weibl. | m=männl. | ow=Offene Kl weibl.| om=Offene Kl. männl. - Programm Ende</v>
      </c>
      <c r="L175" s="6" t="str">
        <f>IF('[1]Alle Klassen einzel'!Q175="","","x")</f>
        <v/>
      </c>
      <c r="M175" s="10">
        <f>'[1]Alle Klassen einzel'!S175</f>
        <v>0</v>
      </c>
      <c r="N175" s="6" t="str">
        <f>'[1]Alle Klassen einzel'!U175</f>
        <v>00:00</v>
      </c>
    </row>
    <row r="176" spans="1:14" x14ac:dyDescent="0.25">
      <c r="A176" s="6" t="str">
        <f>'[1]Alle Klassen einzel'!A176</f>
        <v/>
      </c>
      <c r="B176" s="6">
        <f>'[1]Alle Klassen einzel'!D176</f>
        <v>0</v>
      </c>
      <c r="C176" s="6">
        <f>'[1]Alle Klassen einzel'!E176</f>
        <v>0</v>
      </c>
      <c r="D176" s="6">
        <f>'[1]Alle Klassen einzel'!F176</f>
        <v>0</v>
      </c>
      <c r="E176" s="6">
        <f>'[1]Alle Klassen einzel'!H176</f>
        <v>0</v>
      </c>
      <c r="F176" s="6">
        <f>'[1]Alle Klassen einzel'!J176</f>
        <v>0</v>
      </c>
      <c r="G176" s="6">
        <f>'[1]Alle Klassen einzel'!K176</f>
        <v>0</v>
      </c>
      <c r="H176" s="6">
        <f>'[1]Alle Klassen einzel'!L176</f>
        <v>0</v>
      </c>
      <c r="I176" s="6">
        <f>'[1]Alle Klassen einzel'!M176</f>
        <v>0</v>
      </c>
      <c r="J176" s="10">
        <f>'[1]Alle Klassen einzel'!N176</f>
        <v>0</v>
      </c>
      <c r="K176" s="6" t="str">
        <f>'[1]Alle Klassen einzel'!R176</f>
        <v>w=weibl. | m=männl. | ow=Offene Kl weibl.| om=Offene Kl. männl. - Programm Ende</v>
      </c>
      <c r="L176" s="6" t="str">
        <f>IF('[1]Alle Klassen einzel'!Q176="","","x")</f>
        <v/>
      </c>
      <c r="M176" s="10">
        <f>'[1]Alle Klassen einzel'!S176</f>
        <v>0</v>
      </c>
      <c r="N176" s="6" t="str">
        <f>'[1]Alle Klassen einzel'!U176</f>
        <v>00:00</v>
      </c>
    </row>
    <row r="177" spans="1:14" x14ac:dyDescent="0.25">
      <c r="A177" s="6" t="str">
        <f>'[1]Alle Klassen einzel'!A177</f>
        <v/>
      </c>
      <c r="B177" s="6">
        <f>'[1]Alle Klassen einzel'!D177</f>
        <v>0</v>
      </c>
      <c r="C177" s="6">
        <f>'[1]Alle Klassen einzel'!E177</f>
        <v>0</v>
      </c>
      <c r="D177" s="6">
        <f>'[1]Alle Klassen einzel'!F177</f>
        <v>0</v>
      </c>
      <c r="E177" s="6">
        <f>'[1]Alle Klassen einzel'!H177</f>
        <v>0</v>
      </c>
      <c r="F177" s="6">
        <f>'[1]Alle Klassen einzel'!J177</f>
        <v>0</v>
      </c>
      <c r="G177" s="6">
        <f>'[1]Alle Klassen einzel'!K177</f>
        <v>0</v>
      </c>
      <c r="H177" s="6">
        <f>'[1]Alle Klassen einzel'!L177</f>
        <v>0</v>
      </c>
      <c r="I177" s="6">
        <f>'[1]Alle Klassen einzel'!M177</f>
        <v>0</v>
      </c>
      <c r="J177" s="10">
        <f>'[1]Alle Klassen einzel'!N177</f>
        <v>0</v>
      </c>
      <c r="K177" s="6" t="str">
        <f>'[1]Alle Klassen einzel'!R177</f>
        <v>w=weibl. | m=männl. | ow=Offene Kl weibl.| om=Offene Kl. männl. - Programm Ende</v>
      </c>
      <c r="L177" s="6" t="str">
        <f>IF('[1]Alle Klassen einzel'!Q177="","","x")</f>
        <v/>
      </c>
      <c r="M177" s="10">
        <f>'[1]Alle Klassen einzel'!S177</f>
        <v>0</v>
      </c>
      <c r="N177" s="6" t="str">
        <f>'[1]Alle Klassen einzel'!U177</f>
        <v>00:00</v>
      </c>
    </row>
    <row r="178" spans="1:14" x14ac:dyDescent="0.25">
      <c r="A178" s="6" t="str">
        <f>'[1]Alle Klassen einzel'!A178</f>
        <v/>
      </c>
      <c r="B178" s="6">
        <f>'[1]Alle Klassen einzel'!D178</f>
        <v>0</v>
      </c>
      <c r="C178" s="6">
        <f>'[1]Alle Klassen einzel'!E178</f>
        <v>0</v>
      </c>
      <c r="D178" s="6">
        <f>'[1]Alle Klassen einzel'!F178</f>
        <v>0</v>
      </c>
      <c r="E178" s="6">
        <f>'[1]Alle Klassen einzel'!H178</f>
        <v>0</v>
      </c>
      <c r="F178" s="6">
        <f>'[1]Alle Klassen einzel'!J178</f>
        <v>0</v>
      </c>
      <c r="G178" s="6">
        <f>'[1]Alle Klassen einzel'!K178</f>
        <v>0</v>
      </c>
      <c r="H178" s="6">
        <f>'[1]Alle Klassen einzel'!L178</f>
        <v>0</v>
      </c>
      <c r="I178" s="6">
        <f>'[1]Alle Klassen einzel'!M178</f>
        <v>0</v>
      </c>
      <c r="J178" s="10">
        <f>'[1]Alle Klassen einzel'!N178</f>
        <v>0</v>
      </c>
      <c r="K178" s="6" t="str">
        <f>'[1]Alle Klassen einzel'!R178</f>
        <v>w=weibl. | m=männl. | ow=Offene Kl weibl.| om=Offene Kl. männl. - Programm Ende</v>
      </c>
      <c r="L178" s="6" t="str">
        <f>IF('[1]Alle Klassen einzel'!Q178="","","x")</f>
        <v/>
      </c>
      <c r="M178" s="10">
        <f>'[1]Alle Klassen einzel'!S178</f>
        <v>0</v>
      </c>
      <c r="N178" s="6" t="str">
        <f>'[1]Alle Klassen einzel'!U178</f>
        <v>00:00</v>
      </c>
    </row>
    <row r="179" spans="1:14" x14ac:dyDescent="0.25">
      <c r="A179" s="6" t="str">
        <f>'[1]Alle Klassen einzel'!A179</f>
        <v/>
      </c>
      <c r="B179" s="6">
        <f>'[1]Alle Klassen einzel'!D179</f>
        <v>0</v>
      </c>
      <c r="C179" s="6">
        <f>'[1]Alle Klassen einzel'!E179</f>
        <v>0</v>
      </c>
      <c r="D179" s="6">
        <f>'[1]Alle Klassen einzel'!F179</f>
        <v>0</v>
      </c>
      <c r="E179" s="6">
        <f>'[1]Alle Klassen einzel'!H179</f>
        <v>0</v>
      </c>
      <c r="F179" s="6">
        <f>'[1]Alle Klassen einzel'!J179</f>
        <v>0</v>
      </c>
      <c r="G179" s="6">
        <f>'[1]Alle Klassen einzel'!K179</f>
        <v>0</v>
      </c>
      <c r="H179" s="6">
        <f>'[1]Alle Klassen einzel'!L179</f>
        <v>0</v>
      </c>
      <c r="I179" s="6">
        <f>'[1]Alle Klassen einzel'!M179</f>
        <v>0</v>
      </c>
      <c r="J179" s="10">
        <f>'[1]Alle Klassen einzel'!N179</f>
        <v>0</v>
      </c>
      <c r="K179" s="6" t="str">
        <f>'[1]Alle Klassen einzel'!R179</f>
        <v>w=weibl. | m=männl. | ow=Offene Kl weibl.| om=Offene Kl. männl. - Programm Ende</v>
      </c>
      <c r="L179" s="6" t="str">
        <f>IF('[1]Alle Klassen einzel'!Q179="","","x")</f>
        <v/>
      </c>
      <c r="M179" s="10">
        <f>'[1]Alle Klassen einzel'!S179</f>
        <v>0</v>
      </c>
      <c r="N179" s="6" t="str">
        <f>'[1]Alle Klassen einzel'!U179</f>
        <v>00:00</v>
      </c>
    </row>
    <row r="180" spans="1:14" x14ac:dyDescent="0.25">
      <c r="A180" s="6" t="str">
        <f>'[1]Alle Klassen einzel'!A180</f>
        <v/>
      </c>
      <c r="B180" s="6">
        <f>'[1]Alle Klassen einzel'!D180</f>
        <v>0</v>
      </c>
      <c r="C180" s="6">
        <f>'[1]Alle Klassen einzel'!E180</f>
        <v>0</v>
      </c>
      <c r="D180" s="6">
        <f>'[1]Alle Klassen einzel'!F180</f>
        <v>0</v>
      </c>
      <c r="E180" s="6">
        <f>'[1]Alle Klassen einzel'!H180</f>
        <v>0</v>
      </c>
      <c r="F180" s="6">
        <f>'[1]Alle Klassen einzel'!J180</f>
        <v>0</v>
      </c>
      <c r="G180" s="6">
        <f>'[1]Alle Klassen einzel'!K180</f>
        <v>0</v>
      </c>
      <c r="H180" s="6">
        <f>'[1]Alle Klassen einzel'!L180</f>
        <v>0</v>
      </c>
      <c r="I180" s="6">
        <f>'[1]Alle Klassen einzel'!M180</f>
        <v>0</v>
      </c>
      <c r="J180" s="10">
        <f>'[1]Alle Klassen einzel'!N180</f>
        <v>0</v>
      </c>
      <c r="K180" s="6" t="str">
        <f>'[1]Alle Klassen einzel'!R180</f>
        <v>w=weibl. | m=männl. | ow=Offene Kl weibl.| om=Offene Kl. männl. - Programm Ende</v>
      </c>
      <c r="L180" s="6" t="str">
        <f>IF('[1]Alle Klassen einzel'!Q180="","","x")</f>
        <v/>
      </c>
      <c r="M180" s="10">
        <f>'[1]Alle Klassen einzel'!S180</f>
        <v>0</v>
      </c>
      <c r="N180" s="6" t="str">
        <f>'[1]Alle Klassen einzel'!U180</f>
        <v>00:00</v>
      </c>
    </row>
    <row r="181" spans="1:14" x14ac:dyDescent="0.25">
      <c r="A181" s="6" t="str">
        <f>'[1]Alle Klassen einzel'!A181</f>
        <v/>
      </c>
      <c r="B181" s="6">
        <f>'[1]Alle Klassen einzel'!D181</f>
        <v>0</v>
      </c>
      <c r="C181" s="6">
        <f>'[1]Alle Klassen einzel'!E181</f>
        <v>0</v>
      </c>
      <c r="D181" s="6">
        <f>'[1]Alle Klassen einzel'!F181</f>
        <v>0</v>
      </c>
      <c r="E181" s="6">
        <f>'[1]Alle Klassen einzel'!H181</f>
        <v>0</v>
      </c>
      <c r="F181" s="6">
        <f>'[1]Alle Klassen einzel'!J181</f>
        <v>0</v>
      </c>
      <c r="G181" s="6">
        <f>'[1]Alle Klassen einzel'!K181</f>
        <v>0</v>
      </c>
      <c r="H181" s="6">
        <f>'[1]Alle Klassen einzel'!L181</f>
        <v>0</v>
      </c>
      <c r="I181" s="6">
        <f>'[1]Alle Klassen einzel'!M181</f>
        <v>0</v>
      </c>
      <c r="J181" s="10">
        <f>'[1]Alle Klassen einzel'!N181</f>
        <v>0</v>
      </c>
      <c r="K181" s="6" t="str">
        <f>'[1]Alle Klassen einzel'!R181</f>
        <v>w=weibl. | m=männl. | ow=Offene Kl weibl.| om=Offene Kl. männl. - Programm Ende</v>
      </c>
      <c r="L181" s="6" t="str">
        <f>IF('[1]Alle Klassen einzel'!Q181="","","x")</f>
        <v/>
      </c>
      <c r="M181" s="10">
        <f>'[1]Alle Klassen einzel'!S181</f>
        <v>0</v>
      </c>
      <c r="N181" s="6" t="str">
        <f>'[1]Alle Klassen einzel'!U181</f>
        <v>00:00</v>
      </c>
    </row>
    <row r="182" spans="1:14" x14ac:dyDescent="0.25">
      <c r="A182" s="6" t="str">
        <f>'[1]Alle Klassen einzel'!A182</f>
        <v/>
      </c>
      <c r="B182" s="6">
        <f>'[1]Alle Klassen einzel'!D182</f>
        <v>0</v>
      </c>
      <c r="C182" s="6">
        <f>'[1]Alle Klassen einzel'!E182</f>
        <v>0</v>
      </c>
      <c r="D182" s="6">
        <f>'[1]Alle Klassen einzel'!F182</f>
        <v>0</v>
      </c>
      <c r="E182" s="6">
        <f>'[1]Alle Klassen einzel'!H182</f>
        <v>0</v>
      </c>
      <c r="F182" s="6">
        <f>'[1]Alle Klassen einzel'!J182</f>
        <v>0</v>
      </c>
      <c r="G182" s="6">
        <f>'[1]Alle Klassen einzel'!K182</f>
        <v>0</v>
      </c>
      <c r="H182" s="6">
        <f>'[1]Alle Klassen einzel'!L182</f>
        <v>0</v>
      </c>
      <c r="I182" s="6">
        <f>'[1]Alle Klassen einzel'!M182</f>
        <v>0</v>
      </c>
      <c r="J182" s="10">
        <f>'[1]Alle Klassen einzel'!N182</f>
        <v>0</v>
      </c>
      <c r="K182" s="6" t="str">
        <f>'[1]Alle Klassen einzel'!R182</f>
        <v>w=weibl. | m=männl. | ow=Offene Kl weibl.| om=Offene Kl. männl. - Programm Ende</v>
      </c>
      <c r="L182" s="6" t="str">
        <f>IF('[1]Alle Klassen einzel'!Q182="","","x")</f>
        <v/>
      </c>
      <c r="M182" s="10">
        <f>'[1]Alle Klassen einzel'!S182</f>
        <v>0</v>
      </c>
      <c r="N182" s="6" t="str">
        <f>'[1]Alle Klassen einzel'!U182</f>
        <v>00:00</v>
      </c>
    </row>
    <row r="183" spans="1:14" x14ac:dyDescent="0.25">
      <c r="A183" s="6" t="str">
        <f>'[1]Alle Klassen einzel'!A183</f>
        <v/>
      </c>
      <c r="B183" s="6">
        <f>'[1]Alle Klassen einzel'!D183</f>
        <v>0</v>
      </c>
      <c r="C183" s="6">
        <f>'[1]Alle Klassen einzel'!E183</f>
        <v>0</v>
      </c>
      <c r="D183" s="6">
        <f>'[1]Alle Klassen einzel'!F183</f>
        <v>0</v>
      </c>
      <c r="E183" s="6">
        <f>'[1]Alle Klassen einzel'!H183</f>
        <v>0</v>
      </c>
      <c r="F183" s="6">
        <f>'[1]Alle Klassen einzel'!J183</f>
        <v>0</v>
      </c>
      <c r="G183" s="6">
        <f>'[1]Alle Klassen einzel'!K183</f>
        <v>0</v>
      </c>
      <c r="H183" s="6">
        <f>'[1]Alle Klassen einzel'!L183</f>
        <v>0</v>
      </c>
      <c r="I183" s="6">
        <f>'[1]Alle Klassen einzel'!M183</f>
        <v>0</v>
      </c>
      <c r="J183" s="10">
        <f>'[1]Alle Klassen einzel'!N183</f>
        <v>0</v>
      </c>
      <c r="K183" s="6" t="str">
        <f>'[1]Alle Klassen einzel'!R183</f>
        <v>w=weibl. | m=männl. | ow=Offene Kl weibl.| om=Offene Kl. männl. - Programm Ende</v>
      </c>
      <c r="L183" s="6" t="str">
        <f>IF('[1]Alle Klassen einzel'!Q183="","","x")</f>
        <v/>
      </c>
      <c r="M183" s="10">
        <f>'[1]Alle Klassen einzel'!S183</f>
        <v>0</v>
      </c>
      <c r="N183" s="6" t="str">
        <f>'[1]Alle Klassen einzel'!U183</f>
        <v>00:00</v>
      </c>
    </row>
    <row r="184" spans="1:14" x14ac:dyDescent="0.25">
      <c r="A184" s="6" t="str">
        <f>'[1]Alle Klassen einzel'!A184</f>
        <v/>
      </c>
      <c r="B184" s="6">
        <f>'[1]Alle Klassen einzel'!D184</f>
        <v>0</v>
      </c>
      <c r="C184" s="6">
        <f>'[1]Alle Klassen einzel'!E184</f>
        <v>0</v>
      </c>
      <c r="D184" s="6">
        <f>'[1]Alle Klassen einzel'!F184</f>
        <v>0</v>
      </c>
      <c r="E184" s="6">
        <f>'[1]Alle Klassen einzel'!H184</f>
        <v>0</v>
      </c>
      <c r="F184" s="6">
        <f>'[1]Alle Klassen einzel'!J184</f>
        <v>0</v>
      </c>
      <c r="G184" s="6">
        <f>'[1]Alle Klassen einzel'!K184</f>
        <v>0</v>
      </c>
      <c r="H184" s="6">
        <f>'[1]Alle Klassen einzel'!L184</f>
        <v>0</v>
      </c>
      <c r="I184" s="6">
        <f>'[1]Alle Klassen einzel'!M184</f>
        <v>0</v>
      </c>
      <c r="J184" s="10">
        <f>'[1]Alle Klassen einzel'!N184</f>
        <v>0</v>
      </c>
      <c r="K184" s="6" t="str">
        <f>'[1]Alle Klassen einzel'!R184</f>
        <v>w=weibl. | m=männl. | ow=Offene Kl weibl.| om=Offene Kl. männl. - Programm Ende</v>
      </c>
      <c r="L184" s="6" t="str">
        <f>IF('[1]Alle Klassen einzel'!Q184="","","x")</f>
        <v/>
      </c>
      <c r="M184" s="10">
        <f>'[1]Alle Klassen einzel'!S184</f>
        <v>0</v>
      </c>
      <c r="N184" s="6" t="str">
        <f>'[1]Alle Klassen einzel'!U184</f>
        <v>00:00</v>
      </c>
    </row>
    <row r="185" spans="1:14" x14ac:dyDescent="0.25">
      <c r="A185" s="6" t="str">
        <f>'[1]Alle Klassen einzel'!A185</f>
        <v/>
      </c>
      <c r="B185" s="6">
        <f>'[1]Alle Klassen einzel'!D185</f>
        <v>0</v>
      </c>
      <c r="C185" s="6">
        <f>'[1]Alle Klassen einzel'!E185</f>
        <v>0</v>
      </c>
      <c r="D185" s="6">
        <f>'[1]Alle Klassen einzel'!F185</f>
        <v>0</v>
      </c>
      <c r="E185" s="6">
        <f>'[1]Alle Klassen einzel'!H185</f>
        <v>0</v>
      </c>
      <c r="F185" s="6">
        <f>'[1]Alle Klassen einzel'!J185</f>
        <v>0</v>
      </c>
      <c r="G185" s="6">
        <f>'[1]Alle Klassen einzel'!K185</f>
        <v>0</v>
      </c>
      <c r="H185" s="6">
        <f>'[1]Alle Klassen einzel'!L185</f>
        <v>0</v>
      </c>
      <c r="I185" s="6">
        <f>'[1]Alle Klassen einzel'!M185</f>
        <v>0</v>
      </c>
      <c r="J185" s="10">
        <f>'[1]Alle Klassen einzel'!N185</f>
        <v>0</v>
      </c>
      <c r="K185" s="6" t="str">
        <f>'[1]Alle Klassen einzel'!R185</f>
        <v>w=weibl. | m=männl. | ow=Offene Kl weibl.| om=Offene Kl. männl. - Programm Ende</v>
      </c>
      <c r="L185" s="6" t="str">
        <f>IF('[1]Alle Klassen einzel'!Q185="","","x")</f>
        <v/>
      </c>
      <c r="M185" s="10">
        <f>'[1]Alle Klassen einzel'!S185</f>
        <v>0</v>
      </c>
      <c r="N185" s="6" t="str">
        <f>'[1]Alle Klassen einzel'!U185</f>
        <v>00:00</v>
      </c>
    </row>
    <row r="186" spans="1:14" x14ac:dyDescent="0.25">
      <c r="A186" s="6" t="str">
        <f>'[1]Alle Klassen einzel'!A186</f>
        <v/>
      </c>
      <c r="B186" s="6">
        <f>'[1]Alle Klassen einzel'!D186</f>
        <v>0</v>
      </c>
      <c r="C186" s="6">
        <f>'[1]Alle Klassen einzel'!E186</f>
        <v>0</v>
      </c>
      <c r="D186" s="6">
        <f>'[1]Alle Klassen einzel'!F186</f>
        <v>0</v>
      </c>
      <c r="E186" s="6">
        <f>'[1]Alle Klassen einzel'!H186</f>
        <v>0</v>
      </c>
      <c r="F186" s="6">
        <f>'[1]Alle Klassen einzel'!J186</f>
        <v>0</v>
      </c>
      <c r="G186" s="6">
        <f>'[1]Alle Klassen einzel'!K186</f>
        <v>0</v>
      </c>
      <c r="H186" s="6">
        <f>'[1]Alle Klassen einzel'!L186</f>
        <v>0</v>
      </c>
      <c r="I186" s="6">
        <f>'[1]Alle Klassen einzel'!M186</f>
        <v>0</v>
      </c>
      <c r="J186" s="10">
        <f>'[1]Alle Klassen einzel'!N186</f>
        <v>0</v>
      </c>
      <c r="K186" s="6" t="str">
        <f>'[1]Alle Klassen einzel'!R186</f>
        <v>w=weibl. | m=männl. | ow=Offene Kl weibl.| om=Offene Kl. männl. - Programm Ende</v>
      </c>
      <c r="L186" s="6" t="str">
        <f>IF('[1]Alle Klassen einzel'!Q186="","","x")</f>
        <v/>
      </c>
      <c r="M186" s="10">
        <f>'[1]Alle Klassen einzel'!S186</f>
        <v>0</v>
      </c>
      <c r="N186" s="6" t="str">
        <f>'[1]Alle Klassen einzel'!U186</f>
        <v>00:00</v>
      </c>
    </row>
    <row r="187" spans="1:14" x14ac:dyDescent="0.25">
      <c r="A187" s="6" t="str">
        <f>'[1]Alle Klassen einzel'!A187</f>
        <v/>
      </c>
      <c r="B187" s="6">
        <f>'[1]Alle Klassen einzel'!D187</f>
        <v>0</v>
      </c>
      <c r="C187" s="6">
        <f>'[1]Alle Klassen einzel'!E187</f>
        <v>0</v>
      </c>
      <c r="D187" s="6">
        <f>'[1]Alle Klassen einzel'!F187</f>
        <v>0</v>
      </c>
      <c r="E187" s="6">
        <f>'[1]Alle Klassen einzel'!H187</f>
        <v>0</v>
      </c>
      <c r="F187" s="6">
        <f>'[1]Alle Klassen einzel'!J187</f>
        <v>0</v>
      </c>
      <c r="G187" s="6">
        <f>'[1]Alle Klassen einzel'!K187</f>
        <v>0</v>
      </c>
      <c r="H187" s="6">
        <f>'[1]Alle Klassen einzel'!L187</f>
        <v>0</v>
      </c>
      <c r="I187" s="6">
        <f>'[1]Alle Klassen einzel'!M187</f>
        <v>0</v>
      </c>
      <c r="J187" s="10">
        <f>'[1]Alle Klassen einzel'!N187</f>
        <v>0</v>
      </c>
      <c r="K187" s="6" t="str">
        <f>'[1]Alle Klassen einzel'!R187</f>
        <v>w=weibl. | m=männl. | ow=Offene Kl weibl.| om=Offene Kl. männl. - Programm Ende</v>
      </c>
      <c r="L187" s="6" t="str">
        <f>IF('[1]Alle Klassen einzel'!Q187="","","x")</f>
        <v/>
      </c>
      <c r="M187" s="10">
        <f>'[1]Alle Klassen einzel'!S187</f>
        <v>0</v>
      </c>
      <c r="N187" s="6" t="str">
        <f>'[1]Alle Klassen einzel'!U187</f>
        <v>00:00</v>
      </c>
    </row>
    <row r="188" spans="1:14" x14ac:dyDescent="0.25">
      <c r="A188" s="6" t="str">
        <f>'[1]Alle Klassen einzel'!A188</f>
        <v/>
      </c>
      <c r="B188" s="6">
        <f>'[1]Alle Klassen einzel'!D188</f>
        <v>0</v>
      </c>
      <c r="C188" s="6">
        <f>'[1]Alle Klassen einzel'!E188</f>
        <v>0</v>
      </c>
      <c r="D188" s="6">
        <f>'[1]Alle Klassen einzel'!F188</f>
        <v>0</v>
      </c>
      <c r="E188" s="6">
        <f>'[1]Alle Klassen einzel'!H188</f>
        <v>0</v>
      </c>
      <c r="F188" s="6">
        <f>'[1]Alle Klassen einzel'!J188</f>
        <v>0</v>
      </c>
      <c r="G188" s="6">
        <f>'[1]Alle Klassen einzel'!K188</f>
        <v>0</v>
      </c>
      <c r="H188" s="6">
        <f>'[1]Alle Klassen einzel'!L188</f>
        <v>0</v>
      </c>
      <c r="I188" s="6">
        <f>'[1]Alle Klassen einzel'!M188</f>
        <v>0</v>
      </c>
      <c r="J188" s="10">
        <f>'[1]Alle Klassen einzel'!N188</f>
        <v>0</v>
      </c>
      <c r="K188" s="6" t="str">
        <f>'[1]Alle Klassen einzel'!R188</f>
        <v>w=weibl. | m=männl. | ow=Offene Kl weibl.| om=Offene Kl. männl. - Programm Ende</v>
      </c>
      <c r="L188" s="6" t="str">
        <f>IF('[1]Alle Klassen einzel'!Q188="","","x")</f>
        <v/>
      </c>
      <c r="M188" s="10">
        <f>'[1]Alle Klassen einzel'!S188</f>
        <v>0</v>
      </c>
      <c r="N188" s="6" t="str">
        <f>'[1]Alle Klassen einzel'!U188</f>
        <v>00:00</v>
      </c>
    </row>
    <row r="189" spans="1:14" x14ac:dyDescent="0.25">
      <c r="A189" s="6" t="str">
        <f>'[1]Alle Klassen einzel'!A189</f>
        <v/>
      </c>
      <c r="B189" s="6">
        <f>'[1]Alle Klassen einzel'!D189</f>
        <v>0</v>
      </c>
      <c r="C189" s="6">
        <f>'[1]Alle Klassen einzel'!E189</f>
        <v>0</v>
      </c>
      <c r="D189" s="6">
        <f>'[1]Alle Klassen einzel'!F189</f>
        <v>0</v>
      </c>
      <c r="E189" s="6">
        <f>'[1]Alle Klassen einzel'!H189</f>
        <v>0</v>
      </c>
      <c r="F189" s="6">
        <f>'[1]Alle Klassen einzel'!J189</f>
        <v>0</v>
      </c>
      <c r="G189" s="6">
        <f>'[1]Alle Klassen einzel'!K189</f>
        <v>0</v>
      </c>
      <c r="H189" s="6">
        <f>'[1]Alle Klassen einzel'!L189</f>
        <v>0</v>
      </c>
      <c r="I189" s="6">
        <f>'[1]Alle Klassen einzel'!M189</f>
        <v>0</v>
      </c>
      <c r="J189" s="10">
        <f>'[1]Alle Klassen einzel'!N189</f>
        <v>0</v>
      </c>
      <c r="K189" s="6" t="str">
        <f>'[1]Alle Klassen einzel'!R189</f>
        <v>w=weibl. | m=männl. | ow=Offene Kl weibl.| om=Offene Kl. männl. - Programm Ende</v>
      </c>
      <c r="L189" s="6" t="str">
        <f>IF('[1]Alle Klassen einzel'!Q189="","","x")</f>
        <v/>
      </c>
      <c r="M189" s="10">
        <f>'[1]Alle Klassen einzel'!S189</f>
        <v>0</v>
      </c>
      <c r="N189" s="6" t="str">
        <f>'[1]Alle Klassen einzel'!U189</f>
        <v>00:00</v>
      </c>
    </row>
    <row r="190" spans="1:14" x14ac:dyDescent="0.25">
      <c r="A190" s="6" t="str">
        <f>'[1]Alle Klassen einzel'!A190</f>
        <v/>
      </c>
      <c r="B190" s="6">
        <f>'[1]Alle Klassen einzel'!D190</f>
        <v>0</v>
      </c>
      <c r="C190" s="6">
        <f>'[1]Alle Klassen einzel'!E190</f>
        <v>0</v>
      </c>
      <c r="D190" s="6">
        <f>'[1]Alle Klassen einzel'!F190</f>
        <v>0</v>
      </c>
      <c r="E190" s="6">
        <f>'[1]Alle Klassen einzel'!H190</f>
        <v>0</v>
      </c>
      <c r="F190" s="6">
        <f>'[1]Alle Klassen einzel'!J190</f>
        <v>0</v>
      </c>
      <c r="G190" s="6">
        <f>'[1]Alle Klassen einzel'!K190</f>
        <v>0</v>
      </c>
      <c r="H190" s="6">
        <f>'[1]Alle Klassen einzel'!L190</f>
        <v>0</v>
      </c>
      <c r="I190" s="6">
        <f>'[1]Alle Klassen einzel'!M190</f>
        <v>0</v>
      </c>
      <c r="J190" s="10">
        <f>'[1]Alle Klassen einzel'!N190</f>
        <v>0</v>
      </c>
      <c r="K190" s="6" t="str">
        <f>'[1]Alle Klassen einzel'!R190</f>
        <v>w=weibl. | m=männl. | ow=Offene Kl weibl.| om=Offene Kl. männl. - Programm Ende</v>
      </c>
      <c r="L190" s="6" t="str">
        <f>IF('[1]Alle Klassen einzel'!Q190="","","x")</f>
        <v/>
      </c>
      <c r="M190" s="10">
        <f>'[1]Alle Klassen einzel'!S190</f>
        <v>0</v>
      </c>
      <c r="N190" s="6" t="str">
        <f>'[1]Alle Klassen einzel'!U190</f>
        <v>00:00</v>
      </c>
    </row>
    <row r="191" spans="1:14" x14ac:dyDescent="0.25">
      <c r="A191" s="6" t="str">
        <f>'[1]Alle Klassen einzel'!A191</f>
        <v/>
      </c>
      <c r="B191" s="6">
        <f>'[1]Alle Klassen einzel'!D191</f>
        <v>0</v>
      </c>
      <c r="C191" s="6">
        <f>'[1]Alle Klassen einzel'!E191</f>
        <v>0</v>
      </c>
      <c r="D191" s="6">
        <f>'[1]Alle Klassen einzel'!F191</f>
        <v>0</v>
      </c>
      <c r="E191" s="6">
        <f>'[1]Alle Klassen einzel'!H191</f>
        <v>0</v>
      </c>
      <c r="F191" s="6">
        <f>'[1]Alle Klassen einzel'!J191</f>
        <v>0</v>
      </c>
      <c r="G191" s="6">
        <f>'[1]Alle Klassen einzel'!K191</f>
        <v>0</v>
      </c>
      <c r="H191" s="6">
        <f>'[1]Alle Klassen einzel'!L191</f>
        <v>0</v>
      </c>
      <c r="I191" s="6">
        <f>'[1]Alle Klassen einzel'!M191</f>
        <v>0</v>
      </c>
      <c r="J191" s="10">
        <f>'[1]Alle Klassen einzel'!N191</f>
        <v>0</v>
      </c>
      <c r="K191" s="6" t="str">
        <f>'[1]Alle Klassen einzel'!R191</f>
        <v>w=weibl. | m=männl. | ow=Offene Kl weibl.| om=Offene Kl. männl. - Programm Ende</v>
      </c>
      <c r="L191" s="6" t="str">
        <f>IF('[1]Alle Klassen einzel'!Q191="","","x")</f>
        <v/>
      </c>
      <c r="M191" s="10">
        <f>'[1]Alle Klassen einzel'!S191</f>
        <v>0</v>
      </c>
      <c r="N191" s="6" t="str">
        <f>'[1]Alle Klassen einzel'!U191</f>
        <v>00:00</v>
      </c>
    </row>
    <row r="192" spans="1:14" x14ac:dyDescent="0.25">
      <c r="A192" s="6" t="str">
        <f>'[1]Alle Klassen einzel'!A192</f>
        <v/>
      </c>
      <c r="B192" s="6">
        <f>'[1]Alle Klassen einzel'!D192</f>
        <v>0</v>
      </c>
      <c r="C192" s="6">
        <f>'[1]Alle Klassen einzel'!E192</f>
        <v>0</v>
      </c>
      <c r="D192" s="6">
        <f>'[1]Alle Klassen einzel'!F192</f>
        <v>0</v>
      </c>
      <c r="E192" s="6">
        <f>'[1]Alle Klassen einzel'!H192</f>
        <v>0</v>
      </c>
      <c r="F192" s="6">
        <f>'[1]Alle Klassen einzel'!J192</f>
        <v>0</v>
      </c>
      <c r="G192" s="6">
        <f>'[1]Alle Klassen einzel'!K192</f>
        <v>0</v>
      </c>
      <c r="H192" s="6">
        <f>'[1]Alle Klassen einzel'!L192</f>
        <v>0</v>
      </c>
      <c r="I192" s="6">
        <f>'[1]Alle Klassen einzel'!M192</f>
        <v>0</v>
      </c>
      <c r="J192" s="10">
        <f>'[1]Alle Klassen einzel'!N192</f>
        <v>0</v>
      </c>
      <c r="K192" s="6" t="str">
        <f>'[1]Alle Klassen einzel'!R192</f>
        <v>w=weibl. | m=männl. | ow=Offene Kl weibl.| om=Offene Kl. männl. - Programm Ende</v>
      </c>
      <c r="L192" s="6" t="str">
        <f>IF('[1]Alle Klassen einzel'!Q192="","","x")</f>
        <v/>
      </c>
      <c r="M192" s="10">
        <f>'[1]Alle Klassen einzel'!S192</f>
        <v>0</v>
      </c>
      <c r="N192" s="6" t="str">
        <f>'[1]Alle Klassen einzel'!U192</f>
        <v>00:00</v>
      </c>
    </row>
    <row r="193" spans="1:14" x14ac:dyDescent="0.25">
      <c r="A193" s="6" t="str">
        <f>'[1]Alle Klassen einzel'!A193</f>
        <v/>
      </c>
      <c r="B193" s="6">
        <f>'[1]Alle Klassen einzel'!D193</f>
        <v>0</v>
      </c>
      <c r="C193" s="6">
        <f>'[1]Alle Klassen einzel'!E193</f>
        <v>0</v>
      </c>
      <c r="D193" s="6">
        <f>'[1]Alle Klassen einzel'!F193</f>
        <v>0</v>
      </c>
      <c r="E193" s="6">
        <f>'[1]Alle Klassen einzel'!H193</f>
        <v>0</v>
      </c>
      <c r="F193" s="6">
        <f>'[1]Alle Klassen einzel'!J193</f>
        <v>0</v>
      </c>
      <c r="G193" s="6">
        <f>'[1]Alle Klassen einzel'!K193</f>
        <v>0</v>
      </c>
      <c r="H193" s="6">
        <f>'[1]Alle Klassen einzel'!L193</f>
        <v>0</v>
      </c>
      <c r="I193" s="6">
        <f>'[1]Alle Klassen einzel'!M193</f>
        <v>0</v>
      </c>
      <c r="J193" s="10">
        <f>'[1]Alle Klassen einzel'!N193</f>
        <v>0</v>
      </c>
      <c r="K193" s="6" t="str">
        <f>'[1]Alle Klassen einzel'!R193</f>
        <v>w=weibl. | m=männl. | ow=Offene Kl weibl.| om=Offene Kl. männl. - Programm Ende</v>
      </c>
      <c r="L193" s="6" t="str">
        <f>IF('[1]Alle Klassen einzel'!Q193="","","x")</f>
        <v/>
      </c>
      <c r="M193" s="10">
        <f>'[1]Alle Klassen einzel'!S193</f>
        <v>0</v>
      </c>
      <c r="N193" s="6" t="str">
        <f>'[1]Alle Klassen einzel'!U193</f>
        <v>00:00</v>
      </c>
    </row>
    <row r="194" spans="1:14" x14ac:dyDescent="0.25">
      <c r="A194" s="6" t="str">
        <f>'[1]Alle Klassen einzel'!A194</f>
        <v/>
      </c>
      <c r="B194" s="6">
        <f>'[1]Alle Klassen einzel'!D194</f>
        <v>0</v>
      </c>
      <c r="C194" s="6">
        <f>'[1]Alle Klassen einzel'!E194</f>
        <v>0</v>
      </c>
      <c r="D194" s="6">
        <f>'[1]Alle Klassen einzel'!F194</f>
        <v>0</v>
      </c>
      <c r="E194" s="6">
        <f>'[1]Alle Klassen einzel'!H194</f>
        <v>0</v>
      </c>
      <c r="F194" s="6">
        <f>'[1]Alle Klassen einzel'!J194</f>
        <v>0</v>
      </c>
      <c r="G194" s="6">
        <f>'[1]Alle Klassen einzel'!K194</f>
        <v>0</v>
      </c>
      <c r="H194" s="6">
        <f>'[1]Alle Klassen einzel'!L194</f>
        <v>0</v>
      </c>
      <c r="I194" s="6">
        <f>'[1]Alle Klassen einzel'!M194</f>
        <v>0</v>
      </c>
      <c r="J194" s="10">
        <f>'[1]Alle Klassen einzel'!N194</f>
        <v>0</v>
      </c>
      <c r="K194" s="6" t="str">
        <f>'[1]Alle Klassen einzel'!R194</f>
        <v>w=weibl. | m=männl. | ow=Offene Kl weibl.| om=Offene Kl. männl. - Programm Ende</v>
      </c>
      <c r="L194" s="6" t="str">
        <f>IF('[1]Alle Klassen einzel'!Q194="","","x")</f>
        <v/>
      </c>
      <c r="M194" s="10">
        <f>'[1]Alle Klassen einzel'!S194</f>
        <v>0</v>
      </c>
      <c r="N194" s="6" t="str">
        <f>'[1]Alle Klassen einzel'!U194</f>
        <v>00:00</v>
      </c>
    </row>
    <row r="195" spans="1:14" x14ac:dyDescent="0.25">
      <c r="A195" s="6" t="str">
        <f>'[1]Alle Klassen einzel'!A195</f>
        <v/>
      </c>
      <c r="B195" s="6">
        <f>'[1]Alle Klassen einzel'!D195</f>
        <v>0</v>
      </c>
      <c r="C195" s="6">
        <f>'[1]Alle Klassen einzel'!E195</f>
        <v>0</v>
      </c>
      <c r="D195" s="6">
        <f>'[1]Alle Klassen einzel'!F195</f>
        <v>0</v>
      </c>
      <c r="E195" s="6">
        <f>'[1]Alle Klassen einzel'!H195</f>
        <v>0</v>
      </c>
      <c r="F195" s="6">
        <f>'[1]Alle Klassen einzel'!J195</f>
        <v>0</v>
      </c>
      <c r="G195" s="6">
        <f>'[1]Alle Klassen einzel'!K195</f>
        <v>0</v>
      </c>
      <c r="H195" s="6">
        <f>'[1]Alle Klassen einzel'!L195</f>
        <v>0</v>
      </c>
      <c r="I195" s="6">
        <f>'[1]Alle Klassen einzel'!M195</f>
        <v>0</v>
      </c>
      <c r="J195" s="10">
        <f>'[1]Alle Klassen einzel'!N195</f>
        <v>0</v>
      </c>
      <c r="K195" s="6" t="str">
        <f>'[1]Alle Klassen einzel'!R195</f>
        <v>w=weibl. | m=männl. | ow=Offene Kl weibl.| om=Offene Kl. männl. - Programm Ende</v>
      </c>
      <c r="L195" s="6" t="str">
        <f>IF('[1]Alle Klassen einzel'!Q195="","","x")</f>
        <v/>
      </c>
      <c r="M195" s="10">
        <f>'[1]Alle Klassen einzel'!S195</f>
        <v>0</v>
      </c>
      <c r="N195" s="6" t="str">
        <f>'[1]Alle Klassen einzel'!U195</f>
        <v>00:00</v>
      </c>
    </row>
    <row r="196" spans="1:14" x14ac:dyDescent="0.25">
      <c r="A196" s="6" t="str">
        <f>'[1]Alle Klassen einzel'!A196</f>
        <v/>
      </c>
      <c r="B196" s="6">
        <f>'[1]Alle Klassen einzel'!D196</f>
        <v>0</v>
      </c>
      <c r="C196" s="6">
        <f>'[1]Alle Klassen einzel'!E196</f>
        <v>0</v>
      </c>
      <c r="D196" s="6">
        <f>'[1]Alle Klassen einzel'!F196</f>
        <v>0</v>
      </c>
      <c r="E196" s="6">
        <f>'[1]Alle Klassen einzel'!H196</f>
        <v>0</v>
      </c>
      <c r="F196" s="6">
        <f>'[1]Alle Klassen einzel'!J196</f>
        <v>0</v>
      </c>
      <c r="G196" s="6">
        <f>'[1]Alle Klassen einzel'!K196</f>
        <v>0</v>
      </c>
      <c r="H196" s="6">
        <f>'[1]Alle Klassen einzel'!L196</f>
        <v>0</v>
      </c>
      <c r="I196" s="6">
        <f>'[1]Alle Klassen einzel'!M196</f>
        <v>0</v>
      </c>
      <c r="J196" s="10">
        <f>'[1]Alle Klassen einzel'!N196</f>
        <v>0</v>
      </c>
      <c r="K196" s="6" t="str">
        <f>'[1]Alle Klassen einzel'!R196</f>
        <v>w=weibl. | m=männl. | ow=Offene Kl weibl.| om=Offene Kl. männl. - Programm Ende</v>
      </c>
      <c r="L196" s="6" t="str">
        <f>IF('[1]Alle Klassen einzel'!Q196="","","x")</f>
        <v/>
      </c>
      <c r="M196" s="10">
        <f>'[1]Alle Klassen einzel'!S196</f>
        <v>0</v>
      </c>
      <c r="N196" s="6" t="str">
        <f>'[1]Alle Klassen einzel'!U196</f>
        <v>00:00</v>
      </c>
    </row>
    <row r="197" spans="1:14" x14ac:dyDescent="0.25">
      <c r="A197" s="6" t="str">
        <f>'[1]Alle Klassen einzel'!A197</f>
        <v/>
      </c>
      <c r="B197" s="6">
        <f>'[1]Alle Klassen einzel'!D197</f>
        <v>0</v>
      </c>
      <c r="C197" s="6">
        <f>'[1]Alle Klassen einzel'!E197</f>
        <v>0</v>
      </c>
      <c r="D197" s="6">
        <f>'[1]Alle Klassen einzel'!F197</f>
        <v>0</v>
      </c>
      <c r="E197" s="6">
        <f>'[1]Alle Klassen einzel'!H197</f>
        <v>0</v>
      </c>
      <c r="F197" s="6">
        <f>'[1]Alle Klassen einzel'!J197</f>
        <v>0</v>
      </c>
      <c r="G197" s="6">
        <f>'[1]Alle Klassen einzel'!K197</f>
        <v>0</v>
      </c>
      <c r="H197" s="6">
        <f>'[1]Alle Klassen einzel'!L197</f>
        <v>0</v>
      </c>
      <c r="I197" s="6">
        <f>'[1]Alle Klassen einzel'!M197</f>
        <v>0</v>
      </c>
      <c r="J197" s="10">
        <f>'[1]Alle Klassen einzel'!N197</f>
        <v>0</v>
      </c>
      <c r="K197" s="6" t="str">
        <f>'[1]Alle Klassen einzel'!R197</f>
        <v>w=weibl. | m=männl. | ow=Offene Kl weibl.| om=Offene Kl. männl. - Programm Ende</v>
      </c>
      <c r="L197" s="6" t="str">
        <f>IF('[1]Alle Klassen einzel'!Q197="","","x")</f>
        <v/>
      </c>
      <c r="M197" s="10">
        <f>'[1]Alle Klassen einzel'!S197</f>
        <v>0</v>
      </c>
      <c r="N197" s="6" t="str">
        <f>'[1]Alle Klassen einzel'!U197</f>
        <v>00:00</v>
      </c>
    </row>
    <row r="198" spans="1:14" x14ac:dyDescent="0.25">
      <c r="A198" s="6" t="str">
        <f>'[1]Alle Klassen einzel'!A198</f>
        <v/>
      </c>
      <c r="B198" s="6">
        <f>'[1]Alle Klassen einzel'!D198</f>
        <v>0</v>
      </c>
      <c r="C198" s="6">
        <f>'[1]Alle Klassen einzel'!E198</f>
        <v>0</v>
      </c>
      <c r="D198" s="6">
        <f>'[1]Alle Klassen einzel'!F198</f>
        <v>0</v>
      </c>
      <c r="E198" s="6">
        <f>'[1]Alle Klassen einzel'!H198</f>
        <v>0</v>
      </c>
      <c r="F198" s="6">
        <f>'[1]Alle Klassen einzel'!J198</f>
        <v>0</v>
      </c>
      <c r="G198" s="6">
        <f>'[1]Alle Klassen einzel'!K198</f>
        <v>0</v>
      </c>
      <c r="H198" s="6">
        <f>'[1]Alle Klassen einzel'!L198</f>
        <v>0</v>
      </c>
      <c r="I198" s="6">
        <f>'[1]Alle Klassen einzel'!M198</f>
        <v>0</v>
      </c>
      <c r="J198" s="10">
        <f>'[1]Alle Klassen einzel'!N198</f>
        <v>0</v>
      </c>
      <c r="K198" s="6" t="str">
        <f>'[1]Alle Klassen einzel'!R198</f>
        <v>w=weibl. | m=männl. | ow=Offene Kl weibl.| om=Offene Kl. männl. - Programm Ende</v>
      </c>
      <c r="L198" s="6" t="str">
        <f>IF('[1]Alle Klassen einzel'!Q198="","","x")</f>
        <v/>
      </c>
      <c r="M198" s="10">
        <f>'[1]Alle Klassen einzel'!S198</f>
        <v>0</v>
      </c>
      <c r="N198" s="6" t="str">
        <f>'[1]Alle Klassen einzel'!U198</f>
        <v>00:00</v>
      </c>
    </row>
    <row r="199" spans="1:14" x14ac:dyDescent="0.25">
      <c r="A199" s="6" t="str">
        <f>'[1]Alle Klassen einzel'!A199</f>
        <v/>
      </c>
      <c r="B199" s="6">
        <f>'[1]Alle Klassen einzel'!D199</f>
        <v>0</v>
      </c>
      <c r="C199" s="6">
        <f>'[1]Alle Klassen einzel'!E199</f>
        <v>0</v>
      </c>
      <c r="D199" s="6">
        <f>'[1]Alle Klassen einzel'!F199</f>
        <v>0</v>
      </c>
      <c r="E199" s="6">
        <f>'[1]Alle Klassen einzel'!H199</f>
        <v>0</v>
      </c>
      <c r="F199" s="6">
        <f>'[1]Alle Klassen einzel'!J199</f>
        <v>0</v>
      </c>
      <c r="G199" s="6">
        <f>'[1]Alle Klassen einzel'!K199</f>
        <v>0</v>
      </c>
      <c r="H199" s="6">
        <f>'[1]Alle Klassen einzel'!L199</f>
        <v>0</v>
      </c>
      <c r="I199" s="6">
        <f>'[1]Alle Klassen einzel'!M199</f>
        <v>0</v>
      </c>
      <c r="J199" s="10">
        <f>'[1]Alle Klassen einzel'!N199</f>
        <v>0</v>
      </c>
      <c r="K199" s="6" t="str">
        <f>'[1]Alle Klassen einzel'!R199</f>
        <v>w=weibl. | m=männl. | ow=Offene Kl weibl.| om=Offene Kl. männl. - Programm Ende</v>
      </c>
      <c r="L199" s="6" t="str">
        <f>IF('[1]Alle Klassen einzel'!Q199="","","x")</f>
        <v/>
      </c>
      <c r="M199" s="10">
        <f>'[1]Alle Klassen einzel'!S199</f>
        <v>0</v>
      </c>
      <c r="N199" s="6" t="str">
        <f>'[1]Alle Klassen einzel'!U199</f>
        <v>00:00</v>
      </c>
    </row>
    <row r="200" spans="1:14" x14ac:dyDescent="0.25">
      <c r="A200" s="6" t="str">
        <f>'[1]Alle Klassen einzel'!A200</f>
        <v/>
      </c>
      <c r="B200" s="6">
        <f>'[1]Alle Klassen einzel'!D200</f>
        <v>0</v>
      </c>
      <c r="C200" s="6">
        <f>'[1]Alle Klassen einzel'!E200</f>
        <v>0</v>
      </c>
      <c r="D200" s="6">
        <f>'[1]Alle Klassen einzel'!F200</f>
        <v>0</v>
      </c>
      <c r="E200" s="6">
        <f>'[1]Alle Klassen einzel'!H200</f>
        <v>0</v>
      </c>
      <c r="F200" s="6">
        <f>'[1]Alle Klassen einzel'!J200</f>
        <v>0</v>
      </c>
      <c r="G200" s="6">
        <f>'[1]Alle Klassen einzel'!K200</f>
        <v>0</v>
      </c>
      <c r="H200" s="6">
        <f>'[1]Alle Klassen einzel'!L200</f>
        <v>0</v>
      </c>
      <c r="I200" s="6">
        <f>'[1]Alle Klassen einzel'!M200</f>
        <v>0</v>
      </c>
      <c r="J200" s="10">
        <f>'[1]Alle Klassen einzel'!N200</f>
        <v>0</v>
      </c>
      <c r="K200" s="6" t="str">
        <f>'[1]Alle Klassen einzel'!R200</f>
        <v>w=weibl. | m=männl. | ow=Offene Kl weibl.| om=Offene Kl. männl. - Programm Ende</v>
      </c>
      <c r="L200" s="6" t="str">
        <f>IF('[1]Alle Klassen einzel'!Q200="","","x")</f>
        <v/>
      </c>
      <c r="M200" s="10">
        <f>'[1]Alle Klassen einzel'!S200</f>
        <v>0</v>
      </c>
      <c r="N200" s="6" t="str">
        <f>'[1]Alle Klassen einzel'!U200</f>
        <v>00:00</v>
      </c>
    </row>
    <row r="201" spans="1:14" x14ac:dyDescent="0.25">
      <c r="A201" s="6" t="str">
        <f>'[1]Alle Klassen einzel'!A201</f>
        <v/>
      </c>
      <c r="B201" s="6">
        <f>'[1]Alle Klassen einzel'!D201</f>
        <v>0</v>
      </c>
      <c r="C201" s="6">
        <f>'[1]Alle Klassen einzel'!E201</f>
        <v>0</v>
      </c>
      <c r="D201" s="6">
        <f>'[1]Alle Klassen einzel'!F201</f>
        <v>0</v>
      </c>
      <c r="E201" s="6">
        <f>'[1]Alle Klassen einzel'!H201</f>
        <v>0</v>
      </c>
      <c r="F201" s="6">
        <f>'[1]Alle Klassen einzel'!J201</f>
        <v>0</v>
      </c>
      <c r="G201" s="6">
        <f>'[1]Alle Klassen einzel'!K201</f>
        <v>0</v>
      </c>
      <c r="H201" s="6">
        <f>'[1]Alle Klassen einzel'!L201</f>
        <v>0</v>
      </c>
      <c r="I201" s="6">
        <f>'[1]Alle Klassen einzel'!M201</f>
        <v>0</v>
      </c>
      <c r="J201" s="10">
        <f>'[1]Alle Klassen einzel'!N201</f>
        <v>0</v>
      </c>
      <c r="K201" s="6" t="str">
        <f>'[1]Alle Klassen einzel'!R201</f>
        <v>w=weibl. | m=männl. | ow=Offene Kl weibl.| om=Offene Kl. männl. - Programm Ende</v>
      </c>
      <c r="L201" s="6" t="str">
        <f>IF('[1]Alle Klassen einzel'!Q201="","","x")</f>
        <v/>
      </c>
      <c r="M201" s="10">
        <f>'[1]Alle Klassen einzel'!S201</f>
        <v>0</v>
      </c>
      <c r="N201" s="6" t="str">
        <f>'[1]Alle Klassen einzel'!U201</f>
        <v>00:00</v>
      </c>
    </row>
  </sheetData>
  <autoFilter ref="A1:M181"/>
  <sortState ref="A2:AD140">
    <sortCondition ref="K2:K140"/>
  </sortState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abSelected="1" view="pageBreakPreview" zoomScaleNormal="100" zoomScaleSheetLayoutView="100" workbookViewId="0">
      <selection activeCell="L13" sqref="L13"/>
    </sheetView>
  </sheetViews>
  <sheetFormatPr baseColWidth="10" defaultRowHeight="15" x14ac:dyDescent="0.25"/>
  <cols>
    <col min="1" max="1" width="9.7109375" style="3" customWidth="1"/>
    <col min="2" max="2" width="27.85546875" customWidth="1"/>
    <col min="3" max="3" width="27.140625" customWidth="1"/>
    <col min="4" max="4" width="50.85546875" style="7" customWidth="1"/>
    <col min="5" max="5" width="14.140625" style="2" customWidth="1"/>
    <col min="6" max="6" width="20" customWidth="1"/>
    <col min="7" max="7" width="18.28515625" customWidth="1"/>
    <col min="8" max="8" width="16.7109375" customWidth="1"/>
    <col min="9" max="9" width="14" customWidth="1"/>
  </cols>
  <sheetData>
    <row r="1" spans="1:9" s="12" customFormat="1" ht="26.25" x14ac:dyDescent="0.4">
      <c r="A1" s="39" t="s">
        <v>126</v>
      </c>
      <c r="B1" s="39"/>
      <c r="C1" s="39"/>
      <c r="D1" s="39"/>
      <c r="E1" s="39"/>
      <c r="F1" s="39"/>
      <c r="G1" s="39"/>
      <c r="H1" s="39"/>
      <c r="I1" s="39"/>
    </row>
    <row r="2" spans="1:9" s="12" customFormat="1" ht="26.25" x14ac:dyDescent="0.4">
      <c r="A2" s="40" t="s">
        <v>127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1"/>
      <c r="B3" s="1"/>
      <c r="C3" s="1"/>
      <c r="D3" s="5"/>
      <c r="F3" s="3"/>
      <c r="I3" s="1"/>
    </row>
    <row r="4" spans="1:9" ht="26.25" x14ac:dyDescent="0.4">
      <c r="A4" s="41" t="s">
        <v>95</v>
      </c>
      <c r="B4" s="41"/>
      <c r="C4" s="41"/>
      <c r="D4" s="41"/>
      <c r="E4" s="41"/>
      <c r="F4" s="41"/>
      <c r="G4" s="41"/>
      <c r="H4" s="41"/>
      <c r="I4" s="41"/>
    </row>
    <row r="5" spans="1:9" ht="26.25" x14ac:dyDescent="0.4">
      <c r="A5" s="13"/>
      <c r="B5" s="14"/>
      <c r="C5" s="14"/>
      <c r="D5" s="15"/>
      <c r="E5" s="16"/>
      <c r="F5" s="17"/>
      <c r="G5" s="14"/>
      <c r="H5" s="14"/>
      <c r="I5" s="14"/>
    </row>
    <row r="6" spans="1:9" ht="26.25" x14ac:dyDescent="0.4">
      <c r="A6" s="18" t="s">
        <v>0</v>
      </c>
      <c r="B6" s="19" t="s">
        <v>12</v>
      </c>
      <c r="C6" s="19" t="s">
        <v>13</v>
      </c>
      <c r="D6" s="20" t="s">
        <v>3</v>
      </c>
      <c r="E6" s="21" t="s">
        <v>132</v>
      </c>
      <c r="F6" s="35" t="s">
        <v>88</v>
      </c>
      <c r="G6" s="35" t="s">
        <v>89</v>
      </c>
      <c r="H6" s="18" t="s">
        <v>87</v>
      </c>
      <c r="I6" s="19" t="s">
        <v>90</v>
      </c>
    </row>
    <row r="7" spans="1:9" ht="26.25" x14ac:dyDescent="0.4">
      <c r="A7" s="22">
        <v>1</v>
      </c>
      <c r="B7" s="23" t="s">
        <v>128</v>
      </c>
      <c r="C7" s="23" t="s">
        <v>129</v>
      </c>
      <c r="D7" s="24" t="s">
        <v>100</v>
      </c>
      <c r="E7" s="22">
        <v>100</v>
      </c>
      <c r="F7" s="22">
        <v>0</v>
      </c>
      <c r="G7" s="22">
        <v>0</v>
      </c>
      <c r="H7" s="22">
        <v>0</v>
      </c>
      <c r="I7" s="25">
        <f>SUM(E7:H7)</f>
        <v>100</v>
      </c>
    </row>
    <row r="8" spans="1:9" ht="26.25" x14ac:dyDescent="0.4">
      <c r="A8" s="22">
        <v>2</v>
      </c>
      <c r="B8" s="23" t="s">
        <v>130</v>
      </c>
      <c r="C8" s="23" t="s">
        <v>131</v>
      </c>
      <c r="D8" s="24" t="s">
        <v>100</v>
      </c>
      <c r="E8" s="22">
        <v>90</v>
      </c>
      <c r="F8" s="22">
        <v>0</v>
      </c>
      <c r="G8" s="22">
        <v>0</v>
      </c>
      <c r="H8" s="22">
        <v>0</v>
      </c>
      <c r="I8" s="25">
        <f>SUM(E8:H8)</f>
        <v>90</v>
      </c>
    </row>
    <row r="9" spans="1:9" ht="26.25" x14ac:dyDescent="0.4">
      <c r="A9" s="27"/>
      <c r="B9" s="28"/>
      <c r="C9" s="28"/>
      <c r="D9" s="29"/>
      <c r="E9" s="30"/>
      <c r="F9" s="28"/>
      <c r="G9" s="28"/>
      <c r="H9" s="28"/>
      <c r="I9" s="28"/>
    </row>
    <row r="10" spans="1:9" ht="26.25" x14ac:dyDescent="0.4">
      <c r="A10" s="38" t="s">
        <v>96</v>
      </c>
      <c r="B10" s="38"/>
      <c r="C10" s="38"/>
      <c r="D10" s="38"/>
      <c r="E10" s="38"/>
      <c r="F10" s="38"/>
      <c r="G10" s="38"/>
      <c r="H10" s="38"/>
      <c r="I10" s="38"/>
    </row>
    <row r="11" spans="1:9" ht="26.25" x14ac:dyDescent="0.4">
      <c r="A11" s="13"/>
      <c r="B11" s="14"/>
      <c r="C11" s="14"/>
      <c r="D11" s="15"/>
      <c r="E11" s="16"/>
      <c r="F11" s="14"/>
      <c r="G11" s="14"/>
      <c r="H11" s="14"/>
      <c r="I11" s="14"/>
    </row>
    <row r="12" spans="1:9" ht="26.25" x14ac:dyDescent="0.4">
      <c r="A12" s="18" t="s">
        <v>0</v>
      </c>
      <c r="B12" s="19" t="s">
        <v>12</v>
      </c>
      <c r="C12" s="19" t="s">
        <v>13</v>
      </c>
      <c r="D12" s="20" t="s">
        <v>3</v>
      </c>
      <c r="E12" s="21" t="s">
        <v>132</v>
      </c>
      <c r="F12" s="35" t="s">
        <v>88</v>
      </c>
      <c r="G12" s="35" t="s">
        <v>89</v>
      </c>
      <c r="H12" s="35" t="s">
        <v>87</v>
      </c>
      <c r="I12" s="19" t="s">
        <v>90</v>
      </c>
    </row>
    <row r="13" spans="1:9" ht="26.25" x14ac:dyDescent="0.4">
      <c r="A13" s="22">
        <v>1</v>
      </c>
      <c r="B13" s="23" t="s">
        <v>137</v>
      </c>
      <c r="C13" s="23" t="s">
        <v>138</v>
      </c>
      <c r="D13" s="24" t="s">
        <v>20</v>
      </c>
      <c r="E13" s="22">
        <v>100</v>
      </c>
      <c r="F13" s="22">
        <v>0</v>
      </c>
      <c r="G13" s="22">
        <v>0</v>
      </c>
      <c r="H13" s="22">
        <v>0</v>
      </c>
      <c r="I13" s="25">
        <f>SUM(E13:H13)</f>
        <v>100</v>
      </c>
    </row>
    <row r="14" spans="1:9" ht="26.25" x14ac:dyDescent="0.4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26.25" x14ac:dyDescent="0.4">
      <c r="A15" s="38" t="s">
        <v>111</v>
      </c>
      <c r="B15" s="38"/>
      <c r="C15" s="38"/>
      <c r="D15" s="38"/>
      <c r="E15" s="38"/>
      <c r="F15" s="38"/>
      <c r="G15" s="38"/>
      <c r="H15" s="38"/>
      <c r="I15" s="38"/>
    </row>
    <row r="16" spans="1:9" ht="26.25" x14ac:dyDescent="0.4">
      <c r="A16" s="13"/>
      <c r="B16" s="14"/>
      <c r="C16" s="14"/>
      <c r="D16" s="15"/>
      <c r="E16" s="16"/>
      <c r="F16" s="14"/>
      <c r="G16" s="14"/>
      <c r="H16" s="14"/>
      <c r="I16" s="14"/>
    </row>
    <row r="17" spans="1:9" ht="26.25" x14ac:dyDescent="0.4">
      <c r="A17" s="18" t="s">
        <v>0</v>
      </c>
      <c r="B17" s="19" t="s">
        <v>12</v>
      </c>
      <c r="C17" s="19" t="s">
        <v>13</v>
      </c>
      <c r="D17" s="20" t="s">
        <v>3</v>
      </c>
      <c r="E17" s="21" t="s">
        <v>132</v>
      </c>
      <c r="F17" s="35" t="s">
        <v>88</v>
      </c>
      <c r="G17" s="35" t="s">
        <v>89</v>
      </c>
      <c r="H17" s="35" t="s">
        <v>87</v>
      </c>
      <c r="I17" s="19" t="s">
        <v>90</v>
      </c>
    </row>
    <row r="18" spans="1:9" ht="26.25" x14ac:dyDescent="0.4">
      <c r="A18" s="22">
        <v>1</v>
      </c>
      <c r="B18" s="23" t="s">
        <v>33</v>
      </c>
      <c r="C18" s="23" t="s">
        <v>97</v>
      </c>
      <c r="D18" s="24" t="s">
        <v>28</v>
      </c>
      <c r="E18" s="22">
        <v>100</v>
      </c>
      <c r="F18" s="22">
        <v>0</v>
      </c>
      <c r="G18" s="22">
        <v>0</v>
      </c>
      <c r="H18" s="22">
        <v>0</v>
      </c>
      <c r="I18" s="25">
        <f>SUM(E18:H18)</f>
        <v>100</v>
      </c>
    </row>
    <row r="19" spans="1:9" ht="26.25" x14ac:dyDescent="0.4">
      <c r="A19" s="22">
        <v>2</v>
      </c>
      <c r="B19" s="23" t="s">
        <v>133</v>
      </c>
      <c r="C19" s="23" t="s">
        <v>134</v>
      </c>
      <c r="D19" s="24" t="s">
        <v>28</v>
      </c>
      <c r="E19" s="22">
        <v>90</v>
      </c>
      <c r="F19" s="22">
        <v>0</v>
      </c>
      <c r="G19" s="22">
        <v>0</v>
      </c>
      <c r="H19" s="22">
        <v>0</v>
      </c>
      <c r="I19" s="25">
        <f>SUM(E19:H19)</f>
        <v>90</v>
      </c>
    </row>
    <row r="20" spans="1:9" ht="26.25" x14ac:dyDescent="0.4">
      <c r="A20" s="22">
        <v>3</v>
      </c>
      <c r="B20" s="23" t="s">
        <v>17</v>
      </c>
      <c r="C20" s="23" t="s">
        <v>52</v>
      </c>
      <c r="D20" s="24" t="s">
        <v>174</v>
      </c>
      <c r="E20" s="22">
        <v>80</v>
      </c>
      <c r="F20" s="22">
        <v>0</v>
      </c>
      <c r="G20" s="22">
        <v>0</v>
      </c>
      <c r="H20" s="22">
        <v>0</v>
      </c>
      <c r="I20" s="25">
        <f>SUM(E20:H20)</f>
        <v>80</v>
      </c>
    </row>
    <row r="21" spans="1:9" ht="26.25" x14ac:dyDescent="0.4">
      <c r="A21" s="22">
        <v>4</v>
      </c>
      <c r="B21" s="23" t="s">
        <v>135</v>
      </c>
      <c r="C21" s="23" t="s">
        <v>136</v>
      </c>
      <c r="D21" s="24" t="s">
        <v>29</v>
      </c>
      <c r="E21" s="22">
        <v>70</v>
      </c>
      <c r="F21" s="22">
        <v>0</v>
      </c>
      <c r="G21" s="22">
        <v>0</v>
      </c>
      <c r="H21" s="22">
        <v>0</v>
      </c>
      <c r="I21" s="25">
        <f>SUM(E21:H21)</f>
        <v>70</v>
      </c>
    </row>
    <row r="22" spans="1:9" ht="26.25" x14ac:dyDescent="0.4">
      <c r="A22" s="22">
        <v>5</v>
      </c>
      <c r="B22" s="23" t="s">
        <v>36</v>
      </c>
      <c r="C22" s="23" t="s">
        <v>92</v>
      </c>
      <c r="D22" s="24" t="s">
        <v>100</v>
      </c>
      <c r="E22" s="22">
        <v>60</v>
      </c>
      <c r="F22" s="22">
        <v>0</v>
      </c>
      <c r="G22" s="22">
        <v>0</v>
      </c>
      <c r="H22" s="22">
        <v>0</v>
      </c>
      <c r="I22" s="25">
        <f>SUM(E22:H22)</f>
        <v>60</v>
      </c>
    </row>
    <row r="23" spans="1:9" ht="26.25" x14ac:dyDescent="0.4">
      <c r="A23" s="27"/>
      <c r="B23" s="28"/>
      <c r="C23" s="28"/>
      <c r="D23" s="29"/>
      <c r="E23" s="31"/>
      <c r="F23" s="31"/>
      <c r="G23" s="31"/>
      <c r="H23" s="31"/>
      <c r="I23" s="28"/>
    </row>
    <row r="24" spans="1:9" ht="26.25" x14ac:dyDescent="0.4">
      <c r="A24" s="38" t="s">
        <v>112</v>
      </c>
      <c r="B24" s="38"/>
      <c r="C24" s="38"/>
      <c r="D24" s="38"/>
      <c r="E24" s="38"/>
      <c r="F24" s="38"/>
      <c r="G24" s="38"/>
      <c r="H24" s="38"/>
      <c r="I24" s="38"/>
    </row>
    <row r="25" spans="1:9" ht="26.25" x14ac:dyDescent="0.4">
      <c r="A25" s="13"/>
      <c r="B25" s="14"/>
      <c r="C25" s="14"/>
      <c r="D25" s="15"/>
      <c r="E25" s="16"/>
      <c r="F25" s="14"/>
      <c r="G25" s="14"/>
      <c r="H25" s="14"/>
      <c r="I25" s="14"/>
    </row>
    <row r="26" spans="1:9" ht="26.25" x14ac:dyDescent="0.4">
      <c r="A26" s="18" t="s">
        <v>0</v>
      </c>
      <c r="B26" s="19" t="s">
        <v>12</v>
      </c>
      <c r="C26" s="19" t="s">
        <v>13</v>
      </c>
      <c r="D26" s="20" t="s">
        <v>3</v>
      </c>
      <c r="E26" s="21" t="s">
        <v>132</v>
      </c>
      <c r="F26" s="35" t="s">
        <v>88</v>
      </c>
      <c r="G26" s="35" t="s">
        <v>89</v>
      </c>
      <c r="H26" s="35" t="s">
        <v>87</v>
      </c>
      <c r="I26" s="19" t="s">
        <v>90</v>
      </c>
    </row>
    <row r="27" spans="1:9" ht="26.25" x14ac:dyDescent="0.4">
      <c r="A27" s="22">
        <v>1</v>
      </c>
      <c r="B27" s="23" t="s">
        <v>139</v>
      </c>
      <c r="C27" s="23" t="s">
        <v>32</v>
      </c>
      <c r="D27" s="24" t="s">
        <v>174</v>
      </c>
      <c r="E27" s="22">
        <v>100</v>
      </c>
      <c r="F27" s="22">
        <v>0</v>
      </c>
      <c r="G27" s="22">
        <v>0</v>
      </c>
      <c r="H27" s="22">
        <v>0</v>
      </c>
      <c r="I27" s="25">
        <f>SUM(E27:H27)</f>
        <v>100</v>
      </c>
    </row>
    <row r="28" spans="1:9" ht="26.25" x14ac:dyDescent="0.4">
      <c r="A28" s="38" t="s">
        <v>113</v>
      </c>
      <c r="B28" s="38"/>
      <c r="C28" s="38"/>
      <c r="D28" s="38"/>
      <c r="E28" s="38"/>
      <c r="F28" s="38"/>
      <c r="G28" s="38"/>
      <c r="H28" s="38"/>
      <c r="I28" s="38"/>
    </row>
    <row r="29" spans="1:9" ht="26.25" x14ac:dyDescent="0.4">
      <c r="A29" s="13"/>
      <c r="B29" s="14"/>
      <c r="C29" s="14"/>
      <c r="D29" s="15"/>
      <c r="E29" s="16"/>
      <c r="F29" s="14"/>
      <c r="G29" s="14"/>
      <c r="H29" s="14"/>
      <c r="I29" s="14"/>
    </row>
    <row r="30" spans="1:9" ht="26.25" x14ac:dyDescent="0.4">
      <c r="A30" s="18" t="s">
        <v>0</v>
      </c>
      <c r="B30" s="19" t="s">
        <v>12</v>
      </c>
      <c r="C30" s="19" t="s">
        <v>13</v>
      </c>
      <c r="D30" s="20" t="s">
        <v>3</v>
      </c>
      <c r="E30" s="21" t="s">
        <v>132</v>
      </c>
      <c r="F30" s="35" t="s">
        <v>88</v>
      </c>
      <c r="G30" s="35" t="s">
        <v>89</v>
      </c>
      <c r="H30" s="35" t="s">
        <v>87</v>
      </c>
      <c r="I30" s="19" t="s">
        <v>90</v>
      </c>
    </row>
    <row r="31" spans="1:9" ht="26.25" x14ac:dyDescent="0.4">
      <c r="A31" s="22">
        <v>1</v>
      </c>
      <c r="B31" s="23" t="s">
        <v>17</v>
      </c>
      <c r="C31" s="23" t="s">
        <v>18</v>
      </c>
      <c r="D31" s="24" t="s">
        <v>174</v>
      </c>
      <c r="E31" s="22">
        <v>100</v>
      </c>
      <c r="F31" s="22">
        <v>0</v>
      </c>
      <c r="G31" s="22">
        <v>0</v>
      </c>
      <c r="H31" s="22">
        <v>0</v>
      </c>
      <c r="I31" s="25">
        <f>SUM(E31:H31)</f>
        <v>100</v>
      </c>
    </row>
    <row r="32" spans="1:9" ht="26.25" x14ac:dyDescent="0.4">
      <c r="A32" s="39" t="s">
        <v>126</v>
      </c>
      <c r="B32" s="39"/>
      <c r="C32" s="39"/>
      <c r="D32" s="39"/>
      <c r="E32" s="39"/>
      <c r="F32" s="39"/>
      <c r="G32" s="39"/>
      <c r="H32" s="39"/>
      <c r="I32" s="39"/>
    </row>
    <row r="33" spans="1:9" ht="26.25" x14ac:dyDescent="0.4">
      <c r="A33" s="40" t="s">
        <v>127</v>
      </c>
      <c r="B33" s="40"/>
      <c r="C33" s="40"/>
      <c r="D33" s="40"/>
      <c r="E33" s="40"/>
      <c r="F33" s="40"/>
      <c r="G33" s="40"/>
      <c r="H33" s="40"/>
      <c r="I33" s="40"/>
    </row>
    <row r="34" spans="1:9" ht="26.25" x14ac:dyDescent="0.4">
      <c r="A34" s="38" t="s">
        <v>114</v>
      </c>
      <c r="B34" s="38"/>
      <c r="C34" s="38"/>
      <c r="D34" s="38"/>
      <c r="E34" s="38"/>
      <c r="F34" s="38"/>
      <c r="G34" s="38"/>
      <c r="H34" s="38"/>
      <c r="I34" s="38"/>
    </row>
    <row r="35" spans="1:9" ht="26.25" x14ac:dyDescent="0.4">
      <c r="A35" s="18" t="s">
        <v>0</v>
      </c>
      <c r="B35" s="19" t="s">
        <v>12</v>
      </c>
      <c r="C35" s="19" t="s">
        <v>13</v>
      </c>
      <c r="D35" s="20" t="s">
        <v>3</v>
      </c>
      <c r="E35" s="21" t="s">
        <v>132</v>
      </c>
      <c r="F35" s="35" t="s">
        <v>88</v>
      </c>
      <c r="G35" s="35" t="s">
        <v>89</v>
      </c>
      <c r="H35" s="35" t="s">
        <v>87</v>
      </c>
      <c r="I35" s="19" t="s">
        <v>90</v>
      </c>
    </row>
    <row r="36" spans="1:9" ht="26.25" x14ac:dyDescent="0.4">
      <c r="A36" s="22">
        <v>1</v>
      </c>
      <c r="B36" s="23" t="s">
        <v>140</v>
      </c>
      <c r="C36" s="23" t="s">
        <v>35</v>
      </c>
      <c r="D36" s="24" t="s">
        <v>174</v>
      </c>
      <c r="E36" s="22">
        <v>100</v>
      </c>
      <c r="F36" s="22">
        <v>0</v>
      </c>
      <c r="G36" s="22">
        <v>0</v>
      </c>
      <c r="H36" s="22">
        <v>0</v>
      </c>
      <c r="I36" s="25">
        <f t="shared" ref="I36:I40" si="0">SUM(E36:H36)</f>
        <v>100</v>
      </c>
    </row>
    <row r="37" spans="1:9" ht="26.25" x14ac:dyDescent="0.4">
      <c r="A37" s="22">
        <v>2</v>
      </c>
      <c r="B37" s="23" t="s">
        <v>141</v>
      </c>
      <c r="C37" s="23" t="s">
        <v>142</v>
      </c>
      <c r="D37" s="24" t="s">
        <v>174</v>
      </c>
      <c r="E37" s="22">
        <v>90</v>
      </c>
      <c r="F37" s="22">
        <v>0</v>
      </c>
      <c r="G37" s="22">
        <v>0</v>
      </c>
      <c r="H37" s="22">
        <v>0</v>
      </c>
      <c r="I37" s="25">
        <f t="shared" si="0"/>
        <v>90</v>
      </c>
    </row>
    <row r="38" spans="1:9" ht="26.25" x14ac:dyDescent="0.4">
      <c r="A38" s="22">
        <v>3</v>
      </c>
      <c r="B38" s="23" t="s">
        <v>143</v>
      </c>
      <c r="C38" s="23" t="s">
        <v>144</v>
      </c>
      <c r="D38" s="26" t="s">
        <v>25</v>
      </c>
      <c r="E38" s="22">
        <v>80</v>
      </c>
      <c r="F38" s="22">
        <v>0</v>
      </c>
      <c r="G38" s="22">
        <v>0</v>
      </c>
      <c r="H38" s="22">
        <v>0</v>
      </c>
      <c r="I38" s="25">
        <f t="shared" si="0"/>
        <v>80</v>
      </c>
    </row>
    <row r="39" spans="1:9" ht="26.25" x14ac:dyDescent="0.4">
      <c r="A39" s="22">
        <v>4</v>
      </c>
      <c r="B39" s="23" t="s">
        <v>141</v>
      </c>
      <c r="C39" s="23" t="s">
        <v>145</v>
      </c>
      <c r="D39" s="24" t="s">
        <v>174</v>
      </c>
      <c r="E39" s="22">
        <v>70</v>
      </c>
      <c r="F39" s="22">
        <v>0</v>
      </c>
      <c r="G39" s="22">
        <v>0</v>
      </c>
      <c r="H39" s="22">
        <v>0</v>
      </c>
      <c r="I39" s="25">
        <f t="shared" si="0"/>
        <v>70</v>
      </c>
    </row>
    <row r="40" spans="1:9" ht="26.25" x14ac:dyDescent="0.4">
      <c r="A40" s="22">
        <v>5</v>
      </c>
      <c r="B40" s="23" t="s">
        <v>146</v>
      </c>
      <c r="C40" s="23" t="s">
        <v>147</v>
      </c>
      <c r="D40" s="24" t="s">
        <v>174</v>
      </c>
      <c r="E40" s="22">
        <v>60</v>
      </c>
      <c r="F40" s="22">
        <v>0</v>
      </c>
      <c r="G40" s="22">
        <v>0</v>
      </c>
      <c r="H40" s="22">
        <v>0</v>
      </c>
      <c r="I40" s="25">
        <f t="shared" si="0"/>
        <v>60</v>
      </c>
    </row>
    <row r="41" spans="1:9" ht="26.25" x14ac:dyDescent="0.4">
      <c r="A41" s="27"/>
      <c r="B41" s="28"/>
      <c r="C41" s="28"/>
      <c r="D41" s="29"/>
      <c r="E41" s="31"/>
      <c r="F41" s="31"/>
      <c r="G41" s="31"/>
      <c r="H41" s="31"/>
      <c r="I41" s="28"/>
    </row>
    <row r="42" spans="1:9" ht="26.25" x14ac:dyDescent="0.4">
      <c r="A42" s="38" t="s">
        <v>115</v>
      </c>
      <c r="B42" s="38"/>
      <c r="C42" s="38"/>
      <c r="D42" s="38"/>
      <c r="E42" s="38"/>
      <c r="F42" s="38"/>
      <c r="G42" s="38"/>
      <c r="H42" s="38"/>
      <c r="I42" s="38"/>
    </row>
    <row r="43" spans="1:9" ht="26.25" x14ac:dyDescent="0.4">
      <c r="A43" s="13"/>
      <c r="B43" s="14"/>
      <c r="C43" s="14"/>
      <c r="D43" s="15"/>
      <c r="E43" s="31"/>
      <c r="F43" s="31"/>
      <c r="G43" s="31"/>
      <c r="H43" s="31"/>
      <c r="I43" s="28"/>
    </row>
    <row r="44" spans="1:9" ht="26.25" x14ac:dyDescent="0.4">
      <c r="A44" s="18" t="s">
        <v>0</v>
      </c>
      <c r="B44" s="19" t="s">
        <v>12</v>
      </c>
      <c r="C44" s="19" t="s">
        <v>13</v>
      </c>
      <c r="D44" s="20" t="s">
        <v>3</v>
      </c>
      <c r="E44" s="21" t="s">
        <v>132</v>
      </c>
      <c r="F44" s="35" t="s">
        <v>88</v>
      </c>
      <c r="G44" s="35" t="s">
        <v>89</v>
      </c>
      <c r="H44" s="35" t="s">
        <v>87</v>
      </c>
      <c r="I44" s="19" t="s">
        <v>90</v>
      </c>
    </row>
    <row r="45" spans="1:9" ht="26.25" x14ac:dyDescent="0.4">
      <c r="A45" s="22">
        <v>1</v>
      </c>
      <c r="B45" s="23" t="s">
        <v>93</v>
      </c>
      <c r="C45" s="23" t="s">
        <v>148</v>
      </c>
      <c r="D45" s="26" t="s">
        <v>91</v>
      </c>
      <c r="E45" s="22">
        <v>100</v>
      </c>
      <c r="F45" s="22">
        <v>0</v>
      </c>
      <c r="G45" s="22">
        <v>0</v>
      </c>
      <c r="H45" s="22">
        <v>0</v>
      </c>
      <c r="I45" s="25">
        <f>SUM(E45:H45)</f>
        <v>100</v>
      </c>
    </row>
    <row r="46" spans="1:9" ht="26.25" x14ac:dyDescent="0.4">
      <c r="A46" s="31"/>
      <c r="B46" s="32"/>
      <c r="C46" s="32"/>
      <c r="D46" s="15"/>
      <c r="E46" s="31"/>
      <c r="F46" s="31"/>
      <c r="G46" s="31"/>
      <c r="H46" s="31"/>
      <c r="I46" s="14"/>
    </row>
    <row r="47" spans="1:9" ht="26.25" x14ac:dyDescent="0.4">
      <c r="A47" s="38" t="s">
        <v>149</v>
      </c>
      <c r="B47" s="38"/>
      <c r="C47" s="38"/>
      <c r="D47" s="38"/>
      <c r="E47" s="38"/>
      <c r="F47" s="38"/>
      <c r="G47" s="38"/>
      <c r="H47" s="38"/>
      <c r="I47" s="38"/>
    </row>
    <row r="48" spans="1:9" ht="26.25" x14ac:dyDescent="0.4">
      <c r="A48" s="13"/>
      <c r="B48" s="14"/>
      <c r="C48" s="14"/>
      <c r="D48" s="15"/>
      <c r="E48" s="31"/>
      <c r="F48" s="31"/>
      <c r="G48" s="31"/>
      <c r="H48" s="31"/>
      <c r="I48" s="28"/>
    </row>
    <row r="49" spans="1:9" ht="26.25" x14ac:dyDescent="0.4">
      <c r="A49" s="36" t="s">
        <v>0</v>
      </c>
      <c r="B49" s="19" t="s">
        <v>12</v>
      </c>
      <c r="C49" s="19" t="s">
        <v>13</v>
      </c>
      <c r="D49" s="20" t="s">
        <v>3</v>
      </c>
      <c r="E49" s="21" t="s">
        <v>132</v>
      </c>
      <c r="F49" s="36" t="s">
        <v>88</v>
      </c>
      <c r="G49" s="36" t="s">
        <v>89</v>
      </c>
      <c r="H49" s="36" t="s">
        <v>87</v>
      </c>
      <c r="I49" s="19" t="s">
        <v>90</v>
      </c>
    </row>
    <row r="50" spans="1:9" ht="26.25" x14ac:dyDescent="0.4">
      <c r="A50" s="22">
        <v>1</v>
      </c>
      <c r="B50" s="23" t="s">
        <v>150</v>
      </c>
      <c r="C50" s="23" t="s">
        <v>18</v>
      </c>
      <c r="D50" s="24" t="s">
        <v>25</v>
      </c>
      <c r="E50" s="22">
        <v>100</v>
      </c>
      <c r="F50" s="22">
        <v>0</v>
      </c>
      <c r="G50" s="22">
        <v>0</v>
      </c>
      <c r="H50" s="22">
        <v>0</v>
      </c>
      <c r="I50" s="25">
        <f>SUM(E50:H50)</f>
        <v>100</v>
      </c>
    </row>
    <row r="51" spans="1:9" ht="26.25" x14ac:dyDescent="0.4">
      <c r="A51" s="22">
        <v>2</v>
      </c>
      <c r="B51" s="23" t="s">
        <v>23</v>
      </c>
      <c r="C51" s="23" t="s">
        <v>151</v>
      </c>
      <c r="D51" s="24" t="s">
        <v>25</v>
      </c>
      <c r="E51" s="22">
        <v>90</v>
      </c>
      <c r="F51" s="22">
        <v>0</v>
      </c>
      <c r="G51" s="22">
        <v>0</v>
      </c>
      <c r="H51" s="22">
        <v>0</v>
      </c>
      <c r="I51" s="25">
        <f>SUM(E51:H51)</f>
        <v>90</v>
      </c>
    </row>
    <row r="52" spans="1:9" ht="26.25" x14ac:dyDescent="0.4">
      <c r="A52" s="27"/>
      <c r="B52" s="28"/>
      <c r="C52" s="28"/>
      <c r="D52" s="29"/>
      <c r="E52" s="30"/>
      <c r="F52" s="28"/>
      <c r="G52" s="28"/>
      <c r="H52" s="28"/>
      <c r="I52" s="28"/>
    </row>
    <row r="53" spans="1:9" ht="26.25" x14ac:dyDescent="0.4">
      <c r="A53" s="38" t="s">
        <v>116</v>
      </c>
      <c r="B53" s="38"/>
      <c r="C53" s="38"/>
      <c r="D53" s="38"/>
      <c r="E53" s="38"/>
      <c r="F53" s="38"/>
      <c r="G53" s="38"/>
      <c r="H53" s="38"/>
      <c r="I53" s="38"/>
    </row>
    <row r="54" spans="1:9" ht="26.25" x14ac:dyDescent="0.4">
      <c r="A54" s="13"/>
      <c r="B54" s="14"/>
      <c r="C54" s="14"/>
      <c r="D54" s="15"/>
      <c r="E54" s="16"/>
      <c r="F54" s="14"/>
      <c r="G54" s="14"/>
      <c r="H54" s="14"/>
      <c r="I54" s="14"/>
    </row>
    <row r="55" spans="1:9" ht="26.25" x14ac:dyDescent="0.4">
      <c r="A55" s="18" t="s">
        <v>0</v>
      </c>
      <c r="B55" s="19" t="s">
        <v>12</v>
      </c>
      <c r="C55" s="19" t="s">
        <v>13</v>
      </c>
      <c r="D55" s="20" t="s">
        <v>3</v>
      </c>
      <c r="E55" s="21" t="s">
        <v>132</v>
      </c>
      <c r="F55" s="35" t="s">
        <v>88</v>
      </c>
      <c r="G55" s="35" t="s">
        <v>89</v>
      </c>
      <c r="H55" s="35" t="s">
        <v>87</v>
      </c>
      <c r="I55" s="19" t="s">
        <v>90</v>
      </c>
    </row>
    <row r="56" spans="1:9" ht="26.25" x14ac:dyDescent="0.4">
      <c r="A56" s="22">
        <v>1</v>
      </c>
      <c r="B56" s="23" t="s">
        <v>152</v>
      </c>
      <c r="C56" s="23" t="s">
        <v>97</v>
      </c>
      <c r="D56" s="24" t="s">
        <v>29</v>
      </c>
      <c r="E56" s="22">
        <v>100</v>
      </c>
      <c r="F56" s="22">
        <v>0</v>
      </c>
      <c r="G56" s="22">
        <v>0</v>
      </c>
      <c r="H56" s="22">
        <v>0</v>
      </c>
      <c r="I56" s="25">
        <f t="shared" ref="I56:I61" si="1">SUM(E56:H56)</f>
        <v>100</v>
      </c>
    </row>
    <row r="57" spans="1:9" ht="26.25" x14ac:dyDescent="0.4">
      <c r="A57" s="22">
        <v>2</v>
      </c>
      <c r="B57" s="23" t="s">
        <v>55</v>
      </c>
      <c r="C57" s="23" t="s">
        <v>30</v>
      </c>
      <c r="D57" s="24" t="s">
        <v>16</v>
      </c>
      <c r="E57" s="22">
        <v>90</v>
      </c>
      <c r="F57" s="22">
        <v>0</v>
      </c>
      <c r="G57" s="22">
        <v>0</v>
      </c>
      <c r="H57" s="22">
        <v>0</v>
      </c>
      <c r="I57" s="25">
        <f t="shared" si="1"/>
        <v>90</v>
      </c>
    </row>
    <row r="58" spans="1:9" ht="26.25" x14ac:dyDescent="0.4">
      <c r="A58" s="22">
        <v>3</v>
      </c>
      <c r="B58" s="23" t="s">
        <v>31</v>
      </c>
      <c r="C58" s="23" t="s">
        <v>153</v>
      </c>
      <c r="D58" s="24" t="s">
        <v>29</v>
      </c>
      <c r="E58" s="22">
        <v>80</v>
      </c>
      <c r="F58" s="22">
        <v>0</v>
      </c>
      <c r="G58" s="22">
        <v>0</v>
      </c>
      <c r="H58" s="22">
        <v>0</v>
      </c>
      <c r="I58" s="25">
        <f t="shared" si="1"/>
        <v>80</v>
      </c>
    </row>
    <row r="59" spans="1:9" ht="26.25" x14ac:dyDescent="0.4">
      <c r="A59" s="22">
        <v>4</v>
      </c>
      <c r="B59" s="23" t="s">
        <v>50</v>
      </c>
      <c r="C59" s="23" t="s">
        <v>51</v>
      </c>
      <c r="D59" s="24" t="s">
        <v>20</v>
      </c>
      <c r="E59" s="22">
        <v>70</v>
      </c>
      <c r="F59" s="22">
        <v>0</v>
      </c>
      <c r="G59" s="22">
        <v>0</v>
      </c>
      <c r="H59" s="22">
        <v>0</v>
      </c>
      <c r="I59" s="25">
        <f t="shared" si="1"/>
        <v>70</v>
      </c>
    </row>
    <row r="60" spans="1:9" ht="26.25" x14ac:dyDescent="0.4">
      <c r="A60" s="22">
        <v>5</v>
      </c>
      <c r="B60" s="23" t="s">
        <v>154</v>
      </c>
      <c r="C60" s="23" t="s">
        <v>155</v>
      </c>
      <c r="D60" s="24" t="s">
        <v>67</v>
      </c>
      <c r="E60" s="22">
        <v>60</v>
      </c>
      <c r="F60" s="22">
        <v>0</v>
      </c>
      <c r="G60" s="22">
        <v>0</v>
      </c>
      <c r="H60" s="22">
        <v>0</v>
      </c>
      <c r="I60" s="25">
        <f t="shared" si="1"/>
        <v>60</v>
      </c>
    </row>
    <row r="61" spans="1:9" ht="26.25" x14ac:dyDescent="0.4">
      <c r="A61" s="22">
        <v>6</v>
      </c>
      <c r="B61" s="23" t="s">
        <v>53</v>
      </c>
      <c r="C61" s="23" t="s">
        <v>54</v>
      </c>
      <c r="D61" s="24" t="s">
        <v>16</v>
      </c>
      <c r="E61" s="22">
        <v>50</v>
      </c>
      <c r="F61" s="22">
        <v>0</v>
      </c>
      <c r="G61" s="22">
        <v>0</v>
      </c>
      <c r="H61" s="22">
        <v>0</v>
      </c>
      <c r="I61" s="25">
        <f t="shared" si="1"/>
        <v>50</v>
      </c>
    </row>
    <row r="62" spans="1:9" ht="26.25" x14ac:dyDescent="0.4">
      <c r="A62" s="39" t="s">
        <v>126</v>
      </c>
      <c r="B62" s="39"/>
      <c r="C62" s="39"/>
      <c r="D62" s="39"/>
      <c r="E62" s="39"/>
      <c r="F62" s="39"/>
      <c r="G62" s="39"/>
      <c r="H62" s="39"/>
      <c r="I62" s="39"/>
    </row>
    <row r="63" spans="1:9" ht="26.25" x14ac:dyDescent="0.4">
      <c r="A63" s="40" t="s">
        <v>127</v>
      </c>
      <c r="B63" s="40"/>
      <c r="C63" s="40"/>
      <c r="D63" s="40"/>
      <c r="E63" s="40"/>
      <c r="F63" s="40"/>
      <c r="G63" s="40"/>
      <c r="H63" s="40"/>
      <c r="I63" s="40"/>
    </row>
    <row r="64" spans="1:9" ht="26.25" x14ac:dyDescent="0.4">
      <c r="A64" s="38" t="s">
        <v>117</v>
      </c>
      <c r="B64" s="38"/>
      <c r="C64" s="38"/>
      <c r="D64" s="38"/>
      <c r="E64" s="38"/>
      <c r="F64" s="38"/>
      <c r="G64" s="38"/>
      <c r="H64" s="38"/>
      <c r="I64" s="38"/>
    </row>
    <row r="65" spans="1:9" ht="26.25" x14ac:dyDescent="0.4">
      <c r="A65" s="13"/>
      <c r="B65" s="14"/>
      <c r="C65" s="14"/>
      <c r="D65" s="15"/>
      <c r="E65" s="16"/>
      <c r="F65" s="14"/>
      <c r="G65" s="14"/>
      <c r="H65" s="14"/>
      <c r="I65" s="14"/>
    </row>
    <row r="66" spans="1:9" ht="26.25" x14ac:dyDescent="0.4">
      <c r="A66" s="18" t="s">
        <v>0</v>
      </c>
      <c r="B66" s="19" t="s">
        <v>12</v>
      </c>
      <c r="C66" s="19" t="s">
        <v>13</v>
      </c>
      <c r="D66" s="20" t="s">
        <v>3</v>
      </c>
      <c r="E66" s="21" t="s">
        <v>132</v>
      </c>
      <c r="F66" s="35" t="s">
        <v>88</v>
      </c>
      <c r="G66" s="35" t="s">
        <v>89</v>
      </c>
      <c r="H66" s="35" t="s">
        <v>87</v>
      </c>
      <c r="I66" s="19" t="s">
        <v>90</v>
      </c>
    </row>
    <row r="67" spans="1:9" ht="26.25" x14ac:dyDescent="0.4">
      <c r="A67" s="22">
        <v>1</v>
      </c>
      <c r="B67" s="23" t="s">
        <v>152</v>
      </c>
      <c r="C67" s="23" t="s">
        <v>156</v>
      </c>
      <c r="D67" s="24" t="s">
        <v>29</v>
      </c>
      <c r="E67" s="22">
        <v>100</v>
      </c>
      <c r="F67" s="22">
        <v>0</v>
      </c>
      <c r="G67" s="22">
        <v>0</v>
      </c>
      <c r="H67" s="22">
        <v>0</v>
      </c>
      <c r="I67" s="25">
        <f t="shared" ref="I67:I76" si="2">SUM(E67:H67)</f>
        <v>100</v>
      </c>
    </row>
    <row r="68" spans="1:9" ht="26.25" x14ac:dyDescent="0.4">
      <c r="A68" s="22">
        <v>2</v>
      </c>
      <c r="B68" s="23" t="s">
        <v>41</v>
      </c>
      <c r="C68" s="23" t="s">
        <v>42</v>
      </c>
      <c r="D68" s="24" t="s">
        <v>25</v>
      </c>
      <c r="E68" s="22">
        <v>90</v>
      </c>
      <c r="F68" s="22">
        <v>0</v>
      </c>
      <c r="G68" s="22">
        <v>0</v>
      </c>
      <c r="H68" s="22">
        <v>0</v>
      </c>
      <c r="I68" s="25">
        <f t="shared" si="2"/>
        <v>90</v>
      </c>
    </row>
    <row r="69" spans="1:9" ht="26.25" x14ac:dyDescent="0.4">
      <c r="A69" s="22">
        <v>3</v>
      </c>
      <c r="B69" s="23" t="s">
        <v>57</v>
      </c>
      <c r="C69" s="23" t="s">
        <v>27</v>
      </c>
      <c r="D69" s="24" t="s">
        <v>16</v>
      </c>
      <c r="E69" s="22">
        <v>80</v>
      </c>
      <c r="F69" s="22">
        <v>0</v>
      </c>
      <c r="G69" s="22">
        <v>0</v>
      </c>
      <c r="H69" s="22">
        <v>0</v>
      </c>
      <c r="I69" s="25">
        <f t="shared" si="2"/>
        <v>80</v>
      </c>
    </row>
    <row r="70" spans="1:9" ht="26.25" x14ac:dyDescent="0.4">
      <c r="A70" s="22">
        <v>4</v>
      </c>
      <c r="B70" s="23" t="s">
        <v>26</v>
      </c>
      <c r="C70" s="23" t="s">
        <v>45</v>
      </c>
      <c r="D70" s="24" t="s">
        <v>25</v>
      </c>
      <c r="E70" s="22">
        <v>70</v>
      </c>
      <c r="F70" s="22">
        <v>0</v>
      </c>
      <c r="G70" s="22">
        <v>0</v>
      </c>
      <c r="H70" s="22">
        <v>0</v>
      </c>
      <c r="I70" s="25">
        <f t="shared" si="2"/>
        <v>70</v>
      </c>
    </row>
    <row r="71" spans="1:9" ht="26.25" x14ac:dyDescent="0.4">
      <c r="A71" s="22">
        <v>5</v>
      </c>
      <c r="B71" s="23" t="s">
        <v>84</v>
      </c>
      <c r="C71" s="23" t="s">
        <v>85</v>
      </c>
      <c r="D71" s="24" t="s">
        <v>16</v>
      </c>
      <c r="E71" s="22">
        <v>60</v>
      </c>
      <c r="F71" s="22">
        <v>0</v>
      </c>
      <c r="G71" s="22">
        <v>0</v>
      </c>
      <c r="H71" s="22">
        <v>0</v>
      </c>
      <c r="I71" s="25">
        <f t="shared" si="2"/>
        <v>60</v>
      </c>
    </row>
    <row r="72" spans="1:9" ht="26.25" x14ac:dyDescent="0.4">
      <c r="A72" s="22">
        <v>6</v>
      </c>
      <c r="B72" s="23" t="s">
        <v>26</v>
      </c>
      <c r="C72" s="23" t="s">
        <v>44</v>
      </c>
      <c r="D72" s="24" t="s">
        <v>25</v>
      </c>
      <c r="E72" s="22">
        <v>50</v>
      </c>
      <c r="F72" s="22">
        <v>0</v>
      </c>
      <c r="G72" s="22">
        <v>0</v>
      </c>
      <c r="H72" s="22">
        <v>0</v>
      </c>
      <c r="I72" s="25">
        <f t="shared" si="2"/>
        <v>50</v>
      </c>
    </row>
    <row r="73" spans="1:9" ht="26.25" x14ac:dyDescent="0.4">
      <c r="A73" s="22">
        <v>7</v>
      </c>
      <c r="B73" s="23" t="s">
        <v>157</v>
      </c>
      <c r="C73" s="23" t="s">
        <v>98</v>
      </c>
      <c r="D73" s="24" t="s">
        <v>25</v>
      </c>
      <c r="E73" s="22">
        <v>45</v>
      </c>
      <c r="F73" s="22">
        <v>0</v>
      </c>
      <c r="G73" s="22">
        <v>0</v>
      </c>
      <c r="H73" s="22">
        <v>0</v>
      </c>
      <c r="I73" s="25">
        <f t="shared" si="2"/>
        <v>45</v>
      </c>
    </row>
    <row r="74" spans="1:9" ht="26.25" x14ac:dyDescent="0.4">
      <c r="A74" s="22">
        <v>8</v>
      </c>
      <c r="B74" s="23" t="s">
        <v>53</v>
      </c>
      <c r="C74" s="23" t="s">
        <v>99</v>
      </c>
      <c r="D74" s="24" t="s">
        <v>16</v>
      </c>
      <c r="E74" s="22">
        <v>40</v>
      </c>
      <c r="F74" s="22">
        <v>0</v>
      </c>
      <c r="G74" s="22">
        <v>0</v>
      </c>
      <c r="H74" s="22">
        <v>0</v>
      </c>
      <c r="I74" s="25">
        <f t="shared" si="2"/>
        <v>40</v>
      </c>
    </row>
    <row r="75" spans="1:9" ht="26.25" x14ac:dyDescent="0.4">
      <c r="A75" s="22">
        <v>9</v>
      </c>
      <c r="B75" s="37" t="s">
        <v>158</v>
      </c>
      <c r="C75" s="37" t="s">
        <v>105</v>
      </c>
      <c r="D75" s="26" t="s">
        <v>91</v>
      </c>
      <c r="E75" s="22">
        <v>35</v>
      </c>
      <c r="F75" s="22">
        <v>0</v>
      </c>
      <c r="G75" s="22">
        <v>0</v>
      </c>
      <c r="H75" s="22">
        <v>0</v>
      </c>
      <c r="I75" s="25">
        <f t="shared" si="2"/>
        <v>35</v>
      </c>
    </row>
    <row r="76" spans="1:9" ht="26.25" x14ac:dyDescent="0.4">
      <c r="A76" s="22">
        <v>10</v>
      </c>
      <c r="B76" s="23" t="s">
        <v>101</v>
      </c>
      <c r="C76" s="23" t="s">
        <v>102</v>
      </c>
      <c r="D76" s="24" t="s">
        <v>100</v>
      </c>
      <c r="E76" s="22">
        <v>30</v>
      </c>
      <c r="F76" s="22">
        <v>0</v>
      </c>
      <c r="G76" s="22">
        <v>0</v>
      </c>
      <c r="H76" s="22">
        <v>0</v>
      </c>
      <c r="I76" s="25">
        <f t="shared" si="2"/>
        <v>30</v>
      </c>
    </row>
    <row r="77" spans="1:9" ht="26.25" x14ac:dyDescent="0.4">
      <c r="A77" s="34"/>
      <c r="B77" s="28"/>
      <c r="C77" s="28"/>
      <c r="D77" s="29"/>
      <c r="E77" s="30"/>
      <c r="F77" s="28"/>
      <c r="G77" s="28"/>
      <c r="H77" s="28"/>
      <c r="I77" s="28"/>
    </row>
    <row r="78" spans="1:9" ht="26.25" x14ac:dyDescent="0.4">
      <c r="A78" s="38" t="s">
        <v>118</v>
      </c>
      <c r="B78" s="38"/>
      <c r="C78" s="38"/>
      <c r="D78" s="38"/>
      <c r="E78" s="38"/>
      <c r="F78" s="38"/>
      <c r="G78" s="38"/>
      <c r="H78" s="38"/>
      <c r="I78" s="38"/>
    </row>
    <row r="79" spans="1:9" ht="26.25" x14ac:dyDescent="0.4">
      <c r="A79" s="18" t="s">
        <v>0</v>
      </c>
      <c r="B79" s="19" t="s">
        <v>12</v>
      </c>
      <c r="C79" s="19" t="s">
        <v>13</v>
      </c>
      <c r="D79" s="20" t="s">
        <v>3</v>
      </c>
      <c r="E79" s="21" t="s">
        <v>132</v>
      </c>
      <c r="F79" s="35" t="s">
        <v>88</v>
      </c>
      <c r="G79" s="35" t="s">
        <v>89</v>
      </c>
      <c r="H79" s="35" t="s">
        <v>87</v>
      </c>
      <c r="I79" s="19" t="s">
        <v>90</v>
      </c>
    </row>
    <row r="80" spans="1:9" ht="26.25" x14ac:dyDescent="0.4">
      <c r="A80" s="22">
        <v>1</v>
      </c>
      <c r="B80" s="23" t="s">
        <v>31</v>
      </c>
      <c r="C80" s="23" t="s">
        <v>58</v>
      </c>
      <c r="D80" s="24" t="s">
        <v>29</v>
      </c>
      <c r="E80" s="22">
        <v>100</v>
      </c>
      <c r="F80" s="22">
        <v>0</v>
      </c>
      <c r="G80" s="22">
        <v>0</v>
      </c>
      <c r="H80" s="22">
        <v>0</v>
      </c>
      <c r="I80" s="25">
        <f t="shared" ref="I80:I83" si="3">SUM(E80:H80)</f>
        <v>100</v>
      </c>
    </row>
    <row r="81" spans="1:9" ht="26.25" x14ac:dyDescent="0.4">
      <c r="A81" s="22">
        <v>2</v>
      </c>
      <c r="B81" s="23" t="s">
        <v>31</v>
      </c>
      <c r="C81" s="23" t="s">
        <v>103</v>
      </c>
      <c r="D81" s="24" t="s">
        <v>29</v>
      </c>
      <c r="E81" s="22">
        <v>90</v>
      </c>
      <c r="F81" s="22">
        <v>0</v>
      </c>
      <c r="G81" s="22">
        <v>0</v>
      </c>
      <c r="H81" s="22">
        <v>0</v>
      </c>
      <c r="I81" s="25">
        <f t="shared" si="3"/>
        <v>90</v>
      </c>
    </row>
    <row r="82" spans="1:9" ht="26.25" x14ac:dyDescent="0.4">
      <c r="A82" s="22">
        <v>3</v>
      </c>
      <c r="B82" s="23" t="s">
        <v>104</v>
      </c>
      <c r="C82" s="23" t="s">
        <v>105</v>
      </c>
      <c r="D82" s="24" t="s">
        <v>100</v>
      </c>
      <c r="E82" s="22">
        <v>80</v>
      </c>
      <c r="F82" s="22">
        <v>0</v>
      </c>
      <c r="G82" s="22">
        <v>0</v>
      </c>
      <c r="H82" s="22">
        <v>0</v>
      </c>
      <c r="I82" s="25">
        <f t="shared" si="3"/>
        <v>80</v>
      </c>
    </row>
    <row r="83" spans="1:9" ht="26.25" x14ac:dyDescent="0.4">
      <c r="A83" s="22">
        <v>4</v>
      </c>
      <c r="B83" s="23" t="s">
        <v>162</v>
      </c>
      <c r="C83" s="23" t="s">
        <v>56</v>
      </c>
      <c r="D83" s="24" t="s">
        <v>100</v>
      </c>
      <c r="E83" s="22">
        <v>70</v>
      </c>
      <c r="F83" s="22">
        <v>0</v>
      </c>
      <c r="G83" s="22">
        <v>0</v>
      </c>
      <c r="H83" s="22">
        <v>0</v>
      </c>
      <c r="I83" s="25">
        <f t="shared" si="3"/>
        <v>70</v>
      </c>
    </row>
    <row r="84" spans="1:9" ht="26.25" x14ac:dyDescent="0.4">
      <c r="A84" s="27"/>
      <c r="B84" s="28"/>
      <c r="C84" s="28"/>
      <c r="D84" s="29"/>
      <c r="E84" s="30"/>
      <c r="F84" s="28"/>
      <c r="G84" s="28"/>
      <c r="H84" s="28"/>
      <c r="I84" s="28"/>
    </row>
    <row r="85" spans="1:9" ht="26.25" x14ac:dyDescent="0.4">
      <c r="A85" s="38" t="s">
        <v>119</v>
      </c>
      <c r="B85" s="38"/>
      <c r="C85" s="38"/>
      <c r="D85" s="38"/>
      <c r="E85" s="38"/>
      <c r="F85" s="38"/>
      <c r="G85" s="38"/>
      <c r="H85" s="38"/>
      <c r="I85" s="38"/>
    </row>
    <row r="86" spans="1:9" ht="26.25" x14ac:dyDescent="0.4">
      <c r="A86" s="18" t="s">
        <v>0</v>
      </c>
      <c r="B86" s="19" t="s">
        <v>12</v>
      </c>
      <c r="C86" s="19" t="s">
        <v>13</v>
      </c>
      <c r="D86" s="20" t="s">
        <v>3</v>
      </c>
      <c r="E86" s="21" t="s">
        <v>132</v>
      </c>
      <c r="F86" s="35" t="s">
        <v>88</v>
      </c>
      <c r="G86" s="35" t="s">
        <v>89</v>
      </c>
      <c r="H86" s="35" t="s">
        <v>87</v>
      </c>
      <c r="I86" s="19" t="s">
        <v>90</v>
      </c>
    </row>
    <row r="87" spans="1:9" ht="26.25" x14ac:dyDescent="0.4">
      <c r="A87" s="22">
        <v>1</v>
      </c>
      <c r="B87" s="23" t="s">
        <v>104</v>
      </c>
      <c r="C87" s="23" t="s">
        <v>107</v>
      </c>
      <c r="D87" s="24" t="s">
        <v>100</v>
      </c>
      <c r="E87" s="22">
        <v>100</v>
      </c>
      <c r="F87" s="22">
        <v>0</v>
      </c>
      <c r="G87" s="22">
        <v>0</v>
      </c>
      <c r="H87" s="22">
        <v>0</v>
      </c>
      <c r="I87" s="25">
        <f>SUM(E87:H87)</f>
        <v>100</v>
      </c>
    </row>
    <row r="88" spans="1:9" ht="26.25" x14ac:dyDescent="0.4">
      <c r="A88" s="22">
        <v>2</v>
      </c>
      <c r="B88" s="23" t="s">
        <v>48</v>
      </c>
      <c r="C88" s="23" t="s">
        <v>64</v>
      </c>
      <c r="D88" s="24" t="s">
        <v>19</v>
      </c>
      <c r="E88" s="22">
        <v>90</v>
      </c>
      <c r="F88" s="22">
        <v>0</v>
      </c>
      <c r="G88" s="22">
        <v>0</v>
      </c>
      <c r="H88" s="22">
        <v>0</v>
      </c>
      <c r="I88" s="25">
        <f>SUM(E88:H88)</f>
        <v>90</v>
      </c>
    </row>
    <row r="89" spans="1:9" ht="26.25" x14ac:dyDescent="0.4">
      <c r="A89" s="22">
        <v>3</v>
      </c>
      <c r="B89" s="23" t="s">
        <v>159</v>
      </c>
      <c r="C89" s="23" t="s">
        <v>160</v>
      </c>
      <c r="D89" s="24" t="s">
        <v>161</v>
      </c>
      <c r="E89" s="22">
        <v>80</v>
      </c>
      <c r="F89" s="22">
        <v>0</v>
      </c>
      <c r="G89" s="22">
        <v>0</v>
      </c>
      <c r="H89" s="22">
        <v>0</v>
      </c>
      <c r="I89" s="25">
        <f>SUM(E89:H89)</f>
        <v>80</v>
      </c>
    </row>
    <row r="90" spans="1:9" ht="26.25" x14ac:dyDescent="0.4">
      <c r="A90" s="22">
        <v>4</v>
      </c>
      <c r="B90" s="23" t="s">
        <v>22</v>
      </c>
      <c r="C90" s="23" t="s">
        <v>59</v>
      </c>
      <c r="D90" s="24" t="s">
        <v>20</v>
      </c>
      <c r="E90" s="22">
        <v>70</v>
      </c>
      <c r="F90" s="22">
        <v>0</v>
      </c>
      <c r="G90" s="22">
        <v>0</v>
      </c>
      <c r="H90" s="22">
        <v>0</v>
      </c>
      <c r="I90" s="25">
        <f>SUM(E90:H90)</f>
        <v>70</v>
      </c>
    </row>
    <row r="91" spans="1:9" ht="26.25" x14ac:dyDescent="0.4">
      <c r="A91" s="22">
        <v>5</v>
      </c>
      <c r="B91" s="23" t="s">
        <v>65</v>
      </c>
      <c r="C91" s="23" t="s">
        <v>66</v>
      </c>
      <c r="D91" s="24" t="s">
        <v>67</v>
      </c>
      <c r="E91" s="22">
        <v>60</v>
      </c>
      <c r="F91" s="22">
        <v>0</v>
      </c>
      <c r="G91" s="22">
        <v>0</v>
      </c>
      <c r="H91" s="22">
        <v>0</v>
      </c>
      <c r="I91" s="25">
        <f>SUM(E91:H91)</f>
        <v>60</v>
      </c>
    </row>
    <row r="92" spans="1:9" ht="26.25" x14ac:dyDescent="0.4">
      <c r="A92" s="39" t="s">
        <v>126</v>
      </c>
      <c r="B92" s="39"/>
      <c r="C92" s="39"/>
      <c r="D92" s="39"/>
      <c r="E92" s="39"/>
      <c r="F92" s="39"/>
      <c r="G92" s="39"/>
      <c r="H92" s="39"/>
      <c r="I92" s="39"/>
    </row>
    <row r="93" spans="1:9" ht="26.25" x14ac:dyDescent="0.4">
      <c r="A93" s="40" t="s">
        <v>127</v>
      </c>
      <c r="B93" s="40"/>
      <c r="C93" s="40"/>
      <c r="D93" s="40"/>
      <c r="E93" s="40"/>
      <c r="F93" s="40"/>
      <c r="G93" s="40"/>
      <c r="H93" s="40"/>
      <c r="I93" s="40"/>
    </row>
    <row r="94" spans="1:9" ht="26.25" x14ac:dyDescent="0.4">
      <c r="A94" s="34"/>
      <c r="B94" s="28"/>
      <c r="C94" s="28"/>
      <c r="D94" s="29"/>
      <c r="E94" s="30"/>
      <c r="F94" s="28"/>
      <c r="G94" s="28"/>
      <c r="H94" s="28"/>
      <c r="I94" s="28"/>
    </row>
    <row r="95" spans="1:9" ht="26.25" x14ac:dyDescent="0.4">
      <c r="A95" s="38" t="s">
        <v>120</v>
      </c>
      <c r="B95" s="38"/>
      <c r="C95" s="38"/>
      <c r="D95" s="38"/>
      <c r="E95" s="38"/>
      <c r="F95" s="38"/>
      <c r="G95" s="38"/>
      <c r="H95" s="38"/>
      <c r="I95" s="38"/>
    </row>
    <row r="96" spans="1:9" ht="26.25" x14ac:dyDescent="0.4">
      <c r="A96" s="13"/>
      <c r="B96" s="14"/>
      <c r="C96" s="14"/>
      <c r="D96" s="15"/>
      <c r="E96" s="16"/>
      <c r="F96" s="14"/>
      <c r="G96" s="14"/>
      <c r="H96" s="14"/>
      <c r="I96" s="14"/>
    </row>
    <row r="97" spans="1:9" ht="26.25" x14ac:dyDescent="0.4">
      <c r="A97" s="18" t="s">
        <v>0</v>
      </c>
      <c r="B97" s="19" t="s">
        <v>12</v>
      </c>
      <c r="C97" s="19" t="s">
        <v>13</v>
      </c>
      <c r="D97" s="20" t="s">
        <v>3</v>
      </c>
      <c r="E97" s="21" t="s">
        <v>132</v>
      </c>
      <c r="F97" s="35" t="s">
        <v>88</v>
      </c>
      <c r="G97" s="35" t="s">
        <v>89</v>
      </c>
      <c r="H97" s="35" t="s">
        <v>87</v>
      </c>
      <c r="I97" s="19" t="s">
        <v>90</v>
      </c>
    </row>
    <row r="98" spans="1:9" ht="26.25" x14ac:dyDescent="0.4">
      <c r="A98" s="22">
        <v>1</v>
      </c>
      <c r="B98" s="23" t="s">
        <v>62</v>
      </c>
      <c r="C98" s="23" t="s">
        <v>83</v>
      </c>
      <c r="D98" s="24" t="s">
        <v>28</v>
      </c>
      <c r="E98" s="22">
        <v>100</v>
      </c>
      <c r="F98" s="22">
        <v>0</v>
      </c>
      <c r="G98" s="22">
        <v>0</v>
      </c>
      <c r="H98" s="22">
        <v>0</v>
      </c>
      <c r="I98" s="25">
        <f t="shared" ref="I98:I107" si="4">SUM(E98:H98)</f>
        <v>100</v>
      </c>
    </row>
    <row r="99" spans="1:9" ht="26.25" x14ac:dyDescent="0.4">
      <c r="A99" s="22">
        <v>2</v>
      </c>
      <c r="B99" s="23" t="s">
        <v>23</v>
      </c>
      <c r="C99" s="23" t="s">
        <v>99</v>
      </c>
      <c r="D99" s="24" t="s">
        <v>25</v>
      </c>
      <c r="E99" s="22">
        <v>90</v>
      </c>
      <c r="F99" s="22">
        <v>0</v>
      </c>
      <c r="G99" s="22">
        <v>0</v>
      </c>
      <c r="H99" s="22">
        <v>0</v>
      </c>
      <c r="I99" s="25">
        <f t="shared" si="4"/>
        <v>90</v>
      </c>
    </row>
    <row r="100" spans="1:9" ht="26.25" x14ac:dyDescent="0.4">
      <c r="A100" s="22">
        <v>3</v>
      </c>
      <c r="B100" s="23" t="s">
        <v>86</v>
      </c>
      <c r="C100" s="23" t="s">
        <v>37</v>
      </c>
      <c r="D100" s="24" t="s">
        <v>16</v>
      </c>
      <c r="E100" s="22">
        <v>80</v>
      </c>
      <c r="F100" s="22">
        <v>0</v>
      </c>
      <c r="G100" s="22">
        <v>0</v>
      </c>
      <c r="H100" s="22">
        <v>0</v>
      </c>
      <c r="I100" s="25">
        <f t="shared" si="4"/>
        <v>80</v>
      </c>
    </row>
    <row r="101" spans="1:9" ht="26.25" x14ac:dyDescent="0.4">
      <c r="A101" s="22">
        <v>4</v>
      </c>
      <c r="B101" s="23" t="s">
        <v>61</v>
      </c>
      <c r="C101" s="23" t="s">
        <v>47</v>
      </c>
      <c r="D101" s="24" t="s">
        <v>25</v>
      </c>
      <c r="E101" s="22">
        <v>70</v>
      </c>
      <c r="F101" s="22">
        <v>0</v>
      </c>
      <c r="G101" s="22">
        <v>0</v>
      </c>
      <c r="H101" s="22">
        <v>0</v>
      </c>
      <c r="I101" s="25">
        <f t="shared" si="4"/>
        <v>70</v>
      </c>
    </row>
    <row r="102" spans="1:9" ht="26.25" x14ac:dyDescent="0.4">
      <c r="A102" s="22">
        <v>5</v>
      </c>
      <c r="B102" s="23" t="s">
        <v>68</v>
      </c>
      <c r="C102" s="23" t="s">
        <v>37</v>
      </c>
      <c r="D102" s="24" t="s">
        <v>69</v>
      </c>
      <c r="E102" s="22">
        <v>60</v>
      </c>
      <c r="F102" s="22">
        <v>0</v>
      </c>
      <c r="G102" s="22">
        <v>0</v>
      </c>
      <c r="H102" s="22">
        <v>0</v>
      </c>
      <c r="I102" s="25">
        <f t="shared" si="4"/>
        <v>60</v>
      </c>
    </row>
    <row r="103" spans="1:9" ht="26.25" x14ac:dyDescent="0.4">
      <c r="A103" s="22">
        <v>6</v>
      </c>
      <c r="B103" s="23" t="s">
        <v>46</v>
      </c>
      <c r="C103" s="23" t="s">
        <v>60</v>
      </c>
      <c r="D103" s="24" t="s">
        <v>20</v>
      </c>
      <c r="E103" s="22">
        <v>50</v>
      </c>
      <c r="F103" s="22">
        <v>0</v>
      </c>
      <c r="G103" s="22">
        <v>0</v>
      </c>
      <c r="H103" s="22">
        <v>0</v>
      </c>
      <c r="I103" s="25">
        <f t="shared" si="4"/>
        <v>50</v>
      </c>
    </row>
    <row r="104" spans="1:9" ht="26.25" x14ac:dyDescent="0.4">
      <c r="A104" s="22">
        <v>7</v>
      </c>
      <c r="B104" s="23" t="s">
        <v>70</v>
      </c>
      <c r="C104" s="23" t="s">
        <v>47</v>
      </c>
      <c r="D104" s="24" t="s">
        <v>29</v>
      </c>
      <c r="E104" s="22">
        <v>45</v>
      </c>
      <c r="F104" s="22">
        <v>0</v>
      </c>
      <c r="G104" s="22">
        <v>0</v>
      </c>
      <c r="H104" s="22">
        <v>0</v>
      </c>
      <c r="I104" s="25">
        <f t="shared" si="4"/>
        <v>45</v>
      </c>
    </row>
    <row r="105" spans="1:9" ht="26.25" x14ac:dyDescent="0.4">
      <c r="A105" s="22">
        <v>8</v>
      </c>
      <c r="B105" s="23" t="s">
        <v>162</v>
      </c>
      <c r="C105" s="23" t="s">
        <v>56</v>
      </c>
      <c r="D105" s="24" t="s">
        <v>100</v>
      </c>
      <c r="E105" s="22">
        <v>40</v>
      </c>
      <c r="F105" s="22">
        <v>0</v>
      </c>
      <c r="G105" s="22">
        <v>0</v>
      </c>
      <c r="H105" s="22">
        <v>0</v>
      </c>
      <c r="I105" s="25">
        <f t="shared" si="4"/>
        <v>40</v>
      </c>
    </row>
    <row r="106" spans="1:9" ht="26.25" x14ac:dyDescent="0.4">
      <c r="A106" s="22">
        <v>9</v>
      </c>
      <c r="B106" s="23" t="s">
        <v>109</v>
      </c>
      <c r="C106" s="23" t="s">
        <v>163</v>
      </c>
      <c r="D106" s="24" t="s">
        <v>16</v>
      </c>
      <c r="E106" s="22">
        <v>35</v>
      </c>
      <c r="F106" s="22">
        <v>0</v>
      </c>
      <c r="G106" s="22">
        <v>0</v>
      </c>
      <c r="H106" s="22">
        <v>0</v>
      </c>
      <c r="I106" s="25">
        <f t="shared" si="4"/>
        <v>35</v>
      </c>
    </row>
    <row r="107" spans="1:9" ht="26.25" x14ac:dyDescent="0.4">
      <c r="A107" s="22">
        <v>10</v>
      </c>
      <c r="B107" s="23" t="s">
        <v>106</v>
      </c>
      <c r="C107" s="23" t="s">
        <v>24</v>
      </c>
      <c r="D107" s="24" t="s">
        <v>16</v>
      </c>
      <c r="E107" s="22">
        <v>30</v>
      </c>
      <c r="F107" s="22">
        <v>0</v>
      </c>
      <c r="G107" s="22">
        <v>0</v>
      </c>
      <c r="H107" s="22">
        <v>0</v>
      </c>
      <c r="I107" s="25">
        <f t="shared" si="4"/>
        <v>30</v>
      </c>
    </row>
    <row r="108" spans="1:9" ht="26.25" x14ac:dyDescent="0.4">
      <c r="A108" s="31"/>
      <c r="E108" s="31"/>
      <c r="F108" s="31"/>
      <c r="G108" s="31"/>
      <c r="H108" s="31"/>
      <c r="I108" s="14"/>
    </row>
    <row r="109" spans="1:9" ht="26.25" x14ac:dyDescent="0.4">
      <c r="A109" s="27"/>
      <c r="B109" s="28"/>
      <c r="C109" s="28"/>
      <c r="D109" s="29"/>
      <c r="E109" s="31"/>
      <c r="F109" s="31"/>
      <c r="G109" s="31"/>
      <c r="H109" s="31"/>
      <c r="I109" s="28"/>
    </row>
    <row r="110" spans="1:9" ht="26.25" x14ac:dyDescent="0.4">
      <c r="A110" s="38" t="s">
        <v>121</v>
      </c>
      <c r="B110" s="38"/>
      <c r="C110" s="38"/>
      <c r="D110" s="38"/>
      <c r="E110" s="38"/>
      <c r="F110" s="38"/>
      <c r="G110" s="38"/>
      <c r="H110" s="38"/>
      <c r="I110" s="38"/>
    </row>
    <row r="111" spans="1:9" ht="26.25" x14ac:dyDescent="0.4">
      <c r="A111" s="13"/>
      <c r="B111" s="14"/>
      <c r="C111" s="14"/>
      <c r="D111" s="15"/>
      <c r="E111" s="16"/>
      <c r="F111" s="14"/>
      <c r="G111" s="14"/>
      <c r="H111" s="14"/>
      <c r="I111" s="14"/>
    </row>
    <row r="112" spans="1:9" ht="26.25" x14ac:dyDescent="0.4">
      <c r="A112" s="18" t="s">
        <v>0</v>
      </c>
      <c r="B112" s="19" t="s">
        <v>12</v>
      </c>
      <c r="C112" s="19" t="s">
        <v>13</v>
      </c>
      <c r="D112" s="20" t="s">
        <v>3</v>
      </c>
      <c r="E112" s="21" t="s">
        <v>132</v>
      </c>
      <c r="F112" s="35" t="s">
        <v>88</v>
      </c>
      <c r="G112" s="35" t="s">
        <v>89</v>
      </c>
      <c r="H112" s="35" t="s">
        <v>87</v>
      </c>
      <c r="I112" s="19" t="s">
        <v>90</v>
      </c>
    </row>
    <row r="113" spans="1:9" ht="26.25" x14ac:dyDescent="0.4">
      <c r="A113" s="22">
        <v>1</v>
      </c>
      <c r="B113" s="23" t="s">
        <v>73</v>
      </c>
      <c r="C113" s="23" t="s">
        <v>74</v>
      </c>
      <c r="D113" s="24" t="s">
        <v>75</v>
      </c>
      <c r="E113" s="22">
        <v>100</v>
      </c>
      <c r="F113" s="22">
        <v>0</v>
      </c>
      <c r="G113" s="22">
        <v>0</v>
      </c>
      <c r="H113" s="22">
        <v>0</v>
      </c>
      <c r="I113" s="25">
        <f>SUM(E113:H113)</f>
        <v>100</v>
      </c>
    </row>
    <row r="114" spans="1:9" ht="26.25" x14ac:dyDescent="0.4">
      <c r="A114" s="22">
        <v>2</v>
      </c>
      <c r="B114" s="23" t="s">
        <v>71</v>
      </c>
      <c r="C114" s="23" t="s">
        <v>72</v>
      </c>
      <c r="D114" s="24" t="s">
        <v>19</v>
      </c>
      <c r="E114" s="22">
        <v>90</v>
      </c>
      <c r="F114" s="22">
        <v>0</v>
      </c>
      <c r="G114" s="22">
        <v>0</v>
      </c>
      <c r="H114" s="22">
        <v>0</v>
      </c>
      <c r="I114" s="25">
        <f>SUM(E114:H114)</f>
        <v>90</v>
      </c>
    </row>
    <row r="115" spans="1:9" ht="26.25" x14ac:dyDescent="0.4">
      <c r="A115" s="27"/>
      <c r="B115" s="28"/>
      <c r="C115" s="28"/>
      <c r="D115" s="29"/>
      <c r="E115" s="30"/>
      <c r="F115" s="28"/>
      <c r="G115" s="28"/>
      <c r="H115" s="28"/>
      <c r="I115" s="28"/>
    </row>
    <row r="116" spans="1:9" ht="26.25" x14ac:dyDescent="0.4">
      <c r="A116" s="27"/>
      <c r="B116" s="28"/>
      <c r="C116" s="28"/>
      <c r="D116" s="29"/>
      <c r="E116" s="30"/>
      <c r="F116" s="28"/>
      <c r="G116" s="28"/>
      <c r="H116" s="28"/>
      <c r="I116" s="28"/>
    </row>
    <row r="117" spans="1:9" ht="26.25" x14ac:dyDescent="0.4">
      <c r="A117" s="39" t="s">
        <v>126</v>
      </c>
      <c r="B117" s="39"/>
      <c r="C117" s="39"/>
      <c r="D117" s="39"/>
      <c r="E117" s="39"/>
      <c r="F117" s="39"/>
      <c r="G117" s="39"/>
      <c r="H117" s="39"/>
      <c r="I117" s="39"/>
    </row>
    <row r="118" spans="1:9" ht="26.25" x14ac:dyDescent="0.4">
      <c r="A118" s="40" t="s">
        <v>127</v>
      </c>
      <c r="B118" s="40"/>
      <c r="C118" s="40"/>
      <c r="D118" s="40"/>
      <c r="E118" s="40"/>
      <c r="F118" s="40"/>
      <c r="G118" s="40"/>
      <c r="H118" s="40"/>
      <c r="I118" s="40"/>
    </row>
    <row r="119" spans="1:9" ht="26.25" x14ac:dyDescent="0.4">
      <c r="A119" s="27"/>
      <c r="B119" s="28"/>
      <c r="C119" s="28"/>
      <c r="D119" s="29"/>
      <c r="E119" s="30"/>
      <c r="F119" s="28"/>
      <c r="G119" s="28"/>
      <c r="H119" s="28"/>
      <c r="I119" s="28"/>
    </row>
    <row r="120" spans="1:9" ht="26.25" x14ac:dyDescent="0.4">
      <c r="A120" s="38" t="s">
        <v>122</v>
      </c>
      <c r="B120" s="38"/>
      <c r="C120" s="38"/>
      <c r="D120" s="38"/>
      <c r="E120" s="38"/>
      <c r="F120" s="38"/>
      <c r="G120" s="38"/>
      <c r="H120" s="38"/>
      <c r="I120" s="38"/>
    </row>
    <row r="121" spans="1:9" ht="26.25" x14ac:dyDescent="0.4">
      <c r="A121" s="13"/>
      <c r="B121" s="14"/>
      <c r="C121" s="14"/>
      <c r="D121" s="15"/>
      <c r="E121" s="16"/>
      <c r="F121" s="14"/>
      <c r="G121" s="14"/>
      <c r="H121" s="14"/>
      <c r="I121" s="14"/>
    </row>
    <row r="122" spans="1:9" ht="26.25" x14ac:dyDescent="0.4">
      <c r="A122" s="18" t="s">
        <v>0</v>
      </c>
      <c r="B122" s="19" t="s">
        <v>12</v>
      </c>
      <c r="C122" s="19" t="s">
        <v>13</v>
      </c>
      <c r="D122" s="20" t="s">
        <v>3</v>
      </c>
      <c r="E122" s="21" t="s">
        <v>132</v>
      </c>
      <c r="F122" s="35" t="s">
        <v>88</v>
      </c>
      <c r="G122" s="35" t="s">
        <v>89</v>
      </c>
      <c r="H122" s="35" t="s">
        <v>87</v>
      </c>
      <c r="I122" s="19" t="s">
        <v>90</v>
      </c>
    </row>
    <row r="123" spans="1:9" ht="26.25" x14ac:dyDescent="0.4">
      <c r="A123" s="22">
        <v>1</v>
      </c>
      <c r="B123" s="23" t="s">
        <v>31</v>
      </c>
      <c r="C123" s="23" t="s">
        <v>148</v>
      </c>
      <c r="D123" s="24" t="s">
        <v>29</v>
      </c>
      <c r="E123" s="22">
        <v>100</v>
      </c>
      <c r="F123" s="22">
        <v>0</v>
      </c>
      <c r="G123" s="22">
        <v>0</v>
      </c>
      <c r="H123" s="22">
        <v>0</v>
      </c>
      <c r="I123" s="25">
        <f>SUM(E123:H123)</f>
        <v>100</v>
      </c>
    </row>
    <row r="124" spans="1:9" ht="26.25" x14ac:dyDescent="0.4">
      <c r="A124" s="27"/>
      <c r="B124" s="28"/>
      <c r="C124" s="28"/>
      <c r="D124" s="29"/>
      <c r="E124" s="30"/>
      <c r="F124" s="28"/>
      <c r="G124" s="28"/>
      <c r="H124" s="28"/>
      <c r="I124" s="28"/>
    </row>
    <row r="125" spans="1:9" ht="26.25" x14ac:dyDescent="0.4">
      <c r="A125" s="38" t="s">
        <v>123</v>
      </c>
      <c r="B125" s="38"/>
      <c r="C125" s="38"/>
      <c r="D125" s="38"/>
      <c r="E125" s="38"/>
      <c r="F125" s="38"/>
      <c r="G125" s="38"/>
      <c r="H125" s="38"/>
      <c r="I125" s="38"/>
    </row>
    <row r="126" spans="1:9" ht="26.25" x14ac:dyDescent="0.4">
      <c r="A126" s="13"/>
      <c r="B126" s="14"/>
      <c r="C126" s="14"/>
      <c r="D126" s="15"/>
      <c r="E126" s="16"/>
      <c r="F126" s="14"/>
      <c r="G126" s="14"/>
      <c r="H126" s="14"/>
      <c r="I126" s="14"/>
    </row>
    <row r="127" spans="1:9" ht="26.25" x14ac:dyDescent="0.4">
      <c r="A127" s="18" t="s">
        <v>0</v>
      </c>
      <c r="B127" s="19" t="s">
        <v>12</v>
      </c>
      <c r="C127" s="19" t="s">
        <v>13</v>
      </c>
      <c r="D127" s="20" t="s">
        <v>3</v>
      </c>
      <c r="E127" s="21" t="s">
        <v>132</v>
      </c>
      <c r="F127" s="35" t="s">
        <v>88</v>
      </c>
      <c r="G127" s="35" t="s">
        <v>89</v>
      </c>
      <c r="H127" s="35" t="s">
        <v>87</v>
      </c>
      <c r="I127" s="19" t="s">
        <v>90</v>
      </c>
    </row>
    <row r="128" spans="1:9" ht="26.25" x14ac:dyDescent="0.4">
      <c r="A128" s="22">
        <v>1</v>
      </c>
      <c r="B128" s="23" t="s">
        <v>33</v>
      </c>
      <c r="C128" s="23" t="s">
        <v>38</v>
      </c>
      <c r="D128" s="24" t="s">
        <v>28</v>
      </c>
      <c r="E128" s="22">
        <v>100</v>
      </c>
      <c r="F128" s="22">
        <v>0</v>
      </c>
      <c r="G128" s="22">
        <v>0</v>
      </c>
      <c r="H128" s="22">
        <v>0</v>
      </c>
      <c r="I128" s="25">
        <f t="shared" ref="I128:I133" si="5">SUM(E128:H128)</f>
        <v>100</v>
      </c>
    </row>
    <row r="129" spans="1:9" ht="26.25" x14ac:dyDescent="0.4">
      <c r="A129" s="22">
        <v>2</v>
      </c>
      <c r="B129" s="23" t="s">
        <v>49</v>
      </c>
      <c r="C129" s="23" t="s">
        <v>94</v>
      </c>
      <c r="D129" s="24" t="s">
        <v>16</v>
      </c>
      <c r="E129" s="22">
        <v>90</v>
      </c>
      <c r="F129" s="22">
        <v>0</v>
      </c>
      <c r="G129" s="22">
        <v>0</v>
      </c>
      <c r="H129" s="22">
        <v>0</v>
      </c>
      <c r="I129" s="25">
        <f t="shared" si="5"/>
        <v>90</v>
      </c>
    </row>
    <row r="130" spans="1:9" ht="26.25" x14ac:dyDescent="0.4">
      <c r="A130" s="22">
        <v>3</v>
      </c>
      <c r="B130" s="23" t="s">
        <v>164</v>
      </c>
      <c r="C130" s="23" t="s">
        <v>165</v>
      </c>
      <c r="D130" s="24" t="s">
        <v>166</v>
      </c>
      <c r="E130" s="22">
        <v>80</v>
      </c>
      <c r="F130" s="22">
        <v>0</v>
      </c>
      <c r="G130" s="22">
        <v>0</v>
      </c>
      <c r="H130" s="22">
        <v>0</v>
      </c>
      <c r="I130" s="25">
        <f t="shared" si="5"/>
        <v>80</v>
      </c>
    </row>
    <row r="131" spans="1:9" ht="26.25" x14ac:dyDescent="0.4">
      <c r="A131" s="22">
        <v>4</v>
      </c>
      <c r="B131" s="23" t="s">
        <v>62</v>
      </c>
      <c r="C131" s="23" t="s">
        <v>63</v>
      </c>
      <c r="D131" s="24" t="s">
        <v>28</v>
      </c>
      <c r="E131" s="22">
        <v>70</v>
      </c>
      <c r="F131" s="22">
        <v>0</v>
      </c>
      <c r="G131" s="22">
        <v>0</v>
      </c>
      <c r="H131" s="22">
        <v>0</v>
      </c>
      <c r="I131" s="25">
        <f t="shared" si="5"/>
        <v>70</v>
      </c>
    </row>
    <row r="132" spans="1:9" ht="26.25" x14ac:dyDescent="0.4">
      <c r="A132" s="22">
        <v>5</v>
      </c>
      <c r="B132" s="23" t="s">
        <v>30</v>
      </c>
      <c r="C132" s="23" t="s">
        <v>55</v>
      </c>
      <c r="D132" s="24" t="s">
        <v>16</v>
      </c>
      <c r="E132" s="22">
        <v>60</v>
      </c>
      <c r="F132" s="22">
        <v>0</v>
      </c>
      <c r="G132" s="22">
        <v>0</v>
      </c>
      <c r="H132" s="22">
        <v>0</v>
      </c>
      <c r="I132" s="25">
        <f t="shared" si="5"/>
        <v>60</v>
      </c>
    </row>
    <row r="133" spans="1:9" ht="26.25" x14ac:dyDescent="0.4">
      <c r="A133" s="22">
        <v>6</v>
      </c>
      <c r="B133" s="23" t="s">
        <v>39</v>
      </c>
      <c r="C133" s="23" t="s">
        <v>40</v>
      </c>
      <c r="D133" s="24" t="s">
        <v>29</v>
      </c>
      <c r="E133" s="22">
        <v>50</v>
      </c>
      <c r="F133" s="22">
        <v>0</v>
      </c>
      <c r="G133" s="22">
        <v>0</v>
      </c>
      <c r="H133" s="22">
        <v>0</v>
      </c>
      <c r="I133" s="25">
        <f t="shared" si="5"/>
        <v>50</v>
      </c>
    </row>
    <row r="134" spans="1:9" ht="26.25" x14ac:dyDescent="0.4">
      <c r="A134" s="31"/>
      <c r="B134" s="32"/>
      <c r="C134" s="32"/>
      <c r="D134" s="33"/>
      <c r="E134" s="31"/>
      <c r="F134" s="31"/>
      <c r="G134" s="31"/>
      <c r="H134" s="31"/>
      <c r="I134" s="14"/>
    </row>
    <row r="135" spans="1:9" ht="26.25" x14ac:dyDescent="0.4">
      <c r="A135" s="38" t="s">
        <v>124</v>
      </c>
      <c r="B135" s="38"/>
      <c r="C135" s="38"/>
      <c r="D135" s="38"/>
      <c r="E135" s="38"/>
      <c r="F135" s="38"/>
      <c r="G135" s="38"/>
      <c r="H135" s="38"/>
      <c r="I135" s="38"/>
    </row>
    <row r="136" spans="1:9" ht="26.25" x14ac:dyDescent="0.4">
      <c r="A136" s="13"/>
      <c r="B136" s="14"/>
      <c r="C136" s="14"/>
      <c r="D136" s="15"/>
      <c r="E136" s="16"/>
      <c r="F136" s="14"/>
      <c r="G136" s="14"/>
      <c r="H136" s="14"/>
      <c r="I136" s="14"/>
    </row>
    <row r="137" spans="1:9" ht="26.25" x14ac:dyDescent="0.4">
      <c r="A137" s="18" t="s">
        <v>0</v>
      </c>
      <c r="B137" s="19" t="s">
        <v>12</v>
      </c>
      <c r="C137" s="19" t="s">
        <v>13</v>
      </c>
      <c r="D137" s="20" t="s">
        <v>3</v>
      </c>
      <c r="E137" s="21" t="s">
        <v>132</v>
      </c>
      <c r="F137" s="35" t="s">
        <v>88</v>
      </c>
      <c r="G137" s="35" t="s">
        <v>89</v>
      </c>
      <c r="H137" s="35" t="s">
        <v>87</v>
      </c>
      <c r="I137" s="19" t="s">
        <v>90</v>
      </c>
    </row>
    <row r="138" spans="1:9" ht="26.25" x14ac:dyDescent="0.4">
      <c r="A138" s="22">
        <v>1</v>
      </c>
      <c r="B138" s="23" t="s">
        <v>33</v>
      </c>
      <c r="C138" s="23" t="s">
        <v>34</v>
      </c>
      <c r="D138" s="24" t="s">
        <v>28</v>
      </c>
      <c r="E138" s="22">
        <v>100</v>
      </c>
      <c r="F138" s="22">
        <v>0</v>
      </c>
      <c r="G138" s="22">
        <v>0</v>
      </c>
      <c r="H138" s="22">
        <v>0</v>
      </c>
      <c r="I138" s="25">
        <f>SUM(E138:H138)</f>
        <v>100</v>
      </c>
    </row>
    <row r="139" spans="1:9" ht="26.25" x14ac:dyDescent="0.4">
      <c r="A139" s="22">
        <v>2</v>
      </c>
      <c r="B139" s="23" t="s">
        <v>167</v>
      </c>
      <c r="C139" s="23" t="s">
        <v>32</v>
      </c>
      <c r="D139" s="24" t="s">
        <v>28</v>
      </c>
      <c r="E139" s="22">
        <v>90</v>
      </c>
      <c r="F139" s="22">
        <v>0</v>
      </c>
      <c r="G139" s="22">
        <v>0</v>
      </c>
      <c r="H139" s="22">
        <v>0</v>
      </c>
      <c r="I139" s="25">
        <f>SUM(E139:H139)</f>
        <v>90</v>
      </c>
    </row>
    <row r="140" spans="1:9" ht="26.25" x14ac:dyDescent="0.4">
      <c r="A140" s="22">
        <v>3</v>
      </c>
      <c r="B140" s="23" t="s">
        <v>23</v>
      </c>
      <c r="C140" s="23" t="s">
        <v>24</v>
      </c>
      <c r="D140" s="24" t="s">
        <v>25</v>
      </c>
      <c r="E140" s="22">
        <v>80</v>
      </c>
      <c r="F140" s="22">
        <v>0</v>
      </c>
      <c r="G140" s="22">
        <v>0</v>
      </c>
      <c r="H140" s="22">
        <v>0</v>
      </c>
      <c r="I140" s="25">
        <f>SUM(E140:H140)</f>
        <v>80</v>
      </c>
    </row>
    <row r="141" spans="1:9" ht="26.25" x14ac:dyDescent="0.4">
      <c r="A141" s="22">
        <v>4</v>
      </c>
      <c r="B141" s="23" t="s">
        <v>168</v>
      </c>
      <c r="C141" s="23" t="s">
        <v>34</v>
      </c>
      <c r="D141" s="24" t="s">
        <v>25</v>
      </c>
      <c r="E141" s="22">
        <v>70</v>
      </c>
      <c r="F141" s="22">
        <v>0</v>
      </c>
      <c r="G141" s="22">
        <v>0</v>
      </c>
      <c r="H141" s="22">
        <v>0</v>
      </c>
      <c r="I141" s="25">
        <f>SUM(E141:H141)</f>
        <v>70</v>
      </c>
    </row>
    <row r="142" spans="1:9" ht="26.25" x14ac:dyDescent="0.4">
      <c r="A142" s="22">
        <v>5</v>
      </c>
      <c r="B142" s="23" t="s">
        <v>26</v>
      </c>
      <c r="C142" s="23" t="s">
        <v>27</v>
      </c>
      <c r="D142" s="24" t="s">
        <v>25</v>
      </c>
      <c r="E142" s="22">
        <v>60</v>
      </c>
      <c r="F142" s="22">
        <v>0</v>
      </c>
      <c r="G142" s="22">
        <v>0</v>
      </c>
      <c r="H142" s="22">
        <v>0</v>
      </c>
      <c r="I142" s="25">
        <f>SUM(E142:H142)</f>
        <v>60</v>
      </c>
    </row>
    <row r="143" spans="1:9" ht="26.25" x14ac:dyDescent="0.4">
      <c r="A143" s="27"/>
      <c r="B143" s="28"/>
      <c r="C143" s="28"/>
      <c r="D143" s="29"/>
      <c r="E143" s="30"/>
      <c r="F143" s="28"/>
      <c r="G143" s="28"/>
      <c r="H143" s="28"/>
      <c r="I143" s="28"/>
    </row>
    <row r="144" spans="1:9" ht="26.25" x14ac:dyDescent="0.4">
      <c r="A144" s="27"/>
      <c r="B144" s="28"/>
      <c r="C144" s="28"/>
      <c r="D144" s="29"/>
      <c r="E144" s="30"/>
      <c r="F144" s="28"/>
      <c r="G144" s="28"/>
      <c r="H144" s="28"/>
      <c r="I144" s="28"/>
    </row>
    <row r="145" spans="1:9" ht="26.25" x14ac:dyDescent="0.4">
      <c r="A145" s="39" t="s">
        <v>126</v>
      </c>
      <c r="B145" s="39"/>
      <c r="C145" s="39"/>
      <c r="D145" s="39"/>
      <c r="E145" s="39"/>
      <c r="F145" s="39"/>
      <c r="G145" s="39"/>
      <c r="H145" s="39"/>
      <c r="I145" s="39"/>
    </row>
    <row r="146" spans="1:9" ht="26.25" x14ac:dyDescent="0.4">
      <c r="A146" s="40" t="s">
        <v>127</v>
      </c>
      <c r="B146" s="40"/>
      <c r="C146" s="40"/>
      <c r="D146" s="40"/>
      <c r="E146" s="40"/>
      <c r="F146" s="40"/>
      <c r="G146" s="40"/>
      <c r="H146" s="40"/>
      <c r="I146" s="40"/>
    </row>
    <row r="147" spans="1:9" ht="26.25" x14ac:dyDescent="0.4">
      <c r="A147" s="27"/>
      <c r="B147" s="28"/>
      <c r="C147" s="28"/>
      <c r="D147" s="29"/>
      <c r="E147" s="30"/>
      <c r="F147" s="28"/>
      <c r="G147" s="28"/>
      <c r="H147" s="28"/>
      <c r="I147" s="28"/>
    </row>
    <row r="148" spans="1:9" ht="26.25" x14ac:dyDescent="0.4">
      <c r="A148" s="38" t="s">
        <v>125</v>
      </c>
      <c r="B148" s="38"/>
      <c r="C148" s="38"/>
      <c r="D148" s="38"/>
      <c r="E148" s="38"/>
      <c r="F148" s="38"/>
      <c r="G148" s="38"/>
      <c r="H148" s="38"/>
      <c r="I148" s="38"/>
    </row>
    <row r="149" spans="1:9" ht="26.25" x14ac:dyDescent="0.4">
      <c r="A149" s="13"/>
      <c r="B149" s="14"/>
      <c r="C149" s="14"/>
      <c r="D149" s="15"/>
      <c r="E149" s="16"/>
      <c r="F149" s="14"/>
      <c r="G149" s="14"/>
      <c r="H149" s="14"/>
      <c r="I149" s="14"/>
    </row>
    <row r="150" spans="1:9" ht="26.25" x14ac:dyDescent="0.4">
      <c r="A150" s="18" t="s">
        <v>0</v>
      </c>
      <c r="B150" s="19" t="s">
        <v>12</v>
      </c>
      <c r="C150" s="19" t="s">
        <v>13</v>
      </c>
      <c r="D150" s="20" t="s">
        <v>3</v>
      </c>
      <c r="E150" s="21" t="s">
        <v>132</v>
      </c>
      <c r="F150" s="35" t="s">
        <v>88</v>
      </c>
      <c r="G150" s="35" t="s">
        <v>89</v>
      </c>
      <c r="H150" s="35" t="s">
        <v>87</v>
      </c>
      <c r="I150" s="19" t="s">
        <v>90</v>
      </c>
    </row>
    <row r="151" spans="1:9" ht="26.25" x14ac:dyDescent="0.4">
      <c r="A151" s="22">
        <v>1</v>
      </c>
      <c r="B151" s="23" t="s">
        <v>81</v>
      </c>
      <c r="C151" s="23" t="s">
        <v>72</v>
      </c>
      <c r="D151" s="24" t="s">
        <v>28</v>
      </c>
      <c r="E151" s="22">
        <v>100</v>
      </c>
      <c r="F151" s="22">
        <v>0</v>
      </c>
      <c r="G151" s="22">
        <v>0</v>
      </c>
      <c r="H151" s="22">
        <v>0</v>
      </c>
      <c r="I151" s="25">
        <f t="shared" ref="I151:I164" si="6">SUM(E151:H151)</f>
        <v>100</v>
      </c>
    </row>
    <row r="152" spans="1:9" ht="26.25" x14ac:dyDescent="0.4">
      <c r="A152" s="22">
        <v>2</v>
      </c>
      <c r="B152" s="23" t="s">
        <v>76</v>
      </c>
      <c r="C152" s="23" t="s">
        <v>77</v>
      </c>
      <c r="D152" s="24" t="s">
        <v>16</v>
      </c>
      <c r="E152" s="22">
        <v>90</v>
      </c>
      <c r="F152" s="22">
        <v>0</v>
      </c>
      <c r="G152" s="22">
        <v>0</v>
      </c>
      <c r="H152" s="22">
        <v>0</v>
      </c>
      <c r="I152" s="25">
        <f t="shared" si="6"/>
        <v>90</v>
      </c>
    </row>
    <row r="153" spans="1:9" ht="26.25" x14ac:dyDescent="0.4">
      <c r="A153" s="22">
        <v>3</v>
      </c>
      <c r="B153" s="23" t="s">
        <v>78</v>
      </c>
      <c r="C153" s="23" t="s">
        <v>79</v>
      </c>
      <c r="D153" s="24" t="s">
        <v>29</v>
      </c>
      <c r="E153" s="22">
        <v>80</v>
      </c>
      <c r="F153" s="22">
        <v>0</v>
      </c>
      <c r="G153" s="22">
        <v>0</v>
      </c>
      <c r="H153" s="22">
        <v>0</v>
      </c>
      <c r="I153" s="25">
        <f t="shared" si="6"/>
        <v>80</v>
      </c>
    </row>
    <row r="154" spans="1:9" ht="26.25" x14ac:dyDescent="0.4">
      <c r="A154" s="22">
        <v>4</v>
      </c>
      <c r="B154" s="23" t="s">
        <v>169</v>
      </c>
      <c r="C154" s="23" t="s">
        <v>37</v>
      </c>
      <c r="D154" s="24" t="s">
        <v>170</v>
      </c>
      <c r="E154" s="22">
        <v>70</v>
      </c>
      <c r="F154" s="22">
        <v>0</v>
      </c>
      <c r="G154" s="22">
        <v>0</v>
      </c>
      <c r="H154" s="22">
        <v>0</v>
      </c>
      <c r="I154" s="25">
        <f t="shared" si="6"/>
        <v>70</v>
      </c>
    </row>
    <row r="155" spans="1:9" ht="26.25" x14ac:dyDescent="0.4">
      <c r="A155" s="22">
        <v>5</v>
      </c>
      <c r="B155" s="23" t="s">
        <v>80</v>
      </c>
      <c r="C155" s="23" t="s">
        <v>42</v>
      </c>
      <c r="D155" s="24" t="s">
        <v>28</v>
      </c>
      <c r="E155" s="22">
        <v>60</v>
      </c>
      <c r="F155" s="22">
        <v>0</v>
      </c>
      <c r="G155" s="22">
        <v>0</v>
      </c>
      <c r="H155" s="22">
        <v>0</v>
      </c>
      <c r="I155" s="25">
        <f t="shared" si="6"/>
        <v>60</v>
      </c>
    </row>
    <row r="156" spans="1:9" ht="26.25" x14ac:dyDescent="0.4">
      <c r="A156" s="22">
        <v>6</v>
      </c>
      <c r="B156" s="23" t="s">
        <v>108</v>
      </c>
      <c r="C156" s="23" t="s">
        <v>47</v>
      </c>
      <c r="D156" s="24" t="s">
        <v>91</v>
      </c>
      <c r="E156" s="22">
        <v>50</v>
      </c>
      <c r="F156" s="22">
        <v>0</v>
      </c>
      <c r="G156" s="22">
        <v>0</v>
      </c>
      <c r="H156" s="22">
        <v>0</v>
      </c>
      <c r="I156" s="25">
        <f t="shared" si="6"/>
        <v>50</v>
      </c>
    </row>
    <row r="157" spans="1:9" ht="26.25" x14ac:dyDescent="0.4">
      <c r="A157" s="22">
        <v>7</v>
      </c>
      <c r="B157" s="23" t="s">
        <v>82</v>
      </c>
      <c r="C157" s="23" t="s">
        <v>56</v>
      </c>
      <c r="D157" s="24" t="s">
        <v>28</v>
      </c>
      <c r="E157" s="22">
        <v>45</v>
      </c>
      <c r="F157" s="22">
        <v>0</v>
      </c>
      <c r="G157" s="22">
        <v>0</v>
      </c>
      <c r="H157" s="22">
        <v>0</v>
      </c>
      <c r="I157" s="25">
        <f t="shared" si="6"/>
        <v>45</v>
      </c>
    </row>
    <row r="158" spans="1:9" ht="26.25" x14ac:dyDescent="0.4">
      <c r="A158" s="22">
        <v>8</v>
      </c>
      <c r="B158" s="23" t="s">
        <v>110</v>
      </c>
      <c r="C158" s="23" t="s">
        <v>45</v>
      </c>
      <c r="D158" s="24" t="s">
        <v>16</v>
      </c>
      <c r="E158" s="22">
        <v>40</v>
      </c>
      <c r="F158" s="22">
        <v>0</v>
      </c>
      <c r="G158" s="22">
        <v>0</v>
      </c>
      <c r="H158" s="22">
        <v>0</v>
      </c>
      <c r="I158" s="25">
        <f t="shared" si="6"/>
        <v>40</v>
      </c>
    </row>
    <row r="159" spans="1:9" ht="26.25" x14ac:dyDescent="0.4">
      <c r="A159" s="22">
        <v>9</v>
      </c>
      <c r="B159" s="23" t="s">
        <v>43</v>
      </c>
      <c r="C159" s="23" t="s">
        <v>44</v>
      </c>
      <c r="D159" s="24" t="s">
        <v>25</v>
      </c>
      <c r="E159" s="22">
        <v>35</v>
      </c>
      <c r="F159" s="22">
        <v>0</v>
      </c>
      <c r="G159" s="22">
        <v>0</v>
      </c>
      <c r="H159" s="22">
        <v>0</v>
      </c>
      <c r="I159" s="25">
        <f t="shared" si="6"/>
        <v>35</v>
      </c>
    </row>
    <row r="160" spans="1:9" ht="26.25" x14ac:dyDescent="0.4">
      <c r="A160" s="22">
        <v>10</v>
      </c>
      <c r="B160" s="37" t="s">
        <v>171</v>
      </c>
      <c r="C160" s="37" t="s">
        <v>21</v>
      </c>
      <c r="D160" s="24" t="s">
        <v>91</v>
      </c>
      <c r="E160" s="22">
        <v>30</v>
      </c>
      <c r="F160" s="22">
        <v>0</v>
      </c>
      <c r="G160" s="22">
        <v>0</v>
      </c>
      <c r="H160" s="22">
        <v>0</v>
      </c>
      <c r="I160" s="25">
        <f t="shared" si="6"/>
        <v>30</v>
      </c>
    </row>
    <row r="161" spans="1:9" ht="26.25" x14ac:dyDescent="0.4">
      <c r="A161" s="22">
        <v>11</v>
      </c>
      <c r="B161" s="23" t="s">
        <v>172</v>
      </c>
      <c r="C161" s="23" t="s">
        <v>21</v>
      </c>
      <c r="D161" s="24" t="s">
        <v>91</v>
      </c>
      <c r="E161" s="22">
        <v>25</v>
      </c>
      <c r="F161" s="22">
        <v>0</v>
      </c>
      <c r="G161" s="22">
        <v>0</v>
      </c>
      <c r="H161" s="22">
        <v>0</v>
      </c>
      <c r="I161" s="25">
        <f t="shared" si="6"/>
        <v>25</v>
      </c>
    </row>
    <row r="162" spans="1:9" ht="26.25" x14ac:dyDescent="0.4">
      <c r="A162" s="22">
        <v>12</v>
      </c>
      <c r="B162" s="23" t="s">
        <v>48</v>
      </c>
      <c r="C162" s="23" t="s">
        <v>56</v>
      </c>
      <c r="D162" s="24" t="s">
        <v>19</v>
      </c>
      <c r="E162" s="22">
        <v>20</v>
      </c>
      <c r="F162" s="22">
        <v>0</v>
      </c>
      <c r="G162" s="22">
        <v>0</v>
      </c>
      <c r="H162" s="22">
        <v>0</v>
      </c>
      <c r="I162" s="25">
        <f t="shared" si="6"/>
        <v>20</v>
      </c>
    </row>
    <row r="163" spans="1:9" ht="26.25" x14ac:dyDescent="0.4">
      <c r="A163" s="22">
        <v>13</v>
      </c>
      <c r="B163" s="23" t="s">
        <v>78</v>
      </c>
      <c r="C163" s="23" t="s">
        <v>173</v>
      </c>
      <c r="D163" s="24" t="s">
        <v>29</v>
      </c>
      <c r="E163" s="22">
        <v>15</v>
      </c>
      <c r="F163" s="22">
        <v>0</v>
      </c>
      <c r="G163" s="22">
        <v>0</v>
      </c>
      <c r="H163" s="22">
        <v>0</v>
      </c>
      <c r="I163" s="25">
        <f t="shared" si="6"/>
        <v>15</v>
      </c>
    </row>
    <row r="164" spans="1:9" ht="26.25" x14ac:dyDescent="0.4">
      <c r="A164" s="22">
        <v>14</v>
      </c>
      <c r="B164" s="23" t="s">
        <v>31</v>
      </c>
      <c r="C164" s="23" t="s">
        <v>103</v>
      </c>
      <c r="D164" s="24" t="s">
        <v>29</v>
      </c>
      <c r="E164" s="22">
        <v>10</v>
      </c>
      <c r="F164" s="22">
        <v>0</v>
      </c>
      <c r="G164" s="22">
        <v>0</v>
      </c>
      <c r="H164" s="22">
        <v>0</v>
      </c>
      <c r="I164" s="25">
        <f t="shared" si="6"/>
        <v>10</v>
      </c>
    </row>
  </sheetData>
  <sortState ref="A246:K260">
    <sortCondition descending="1" ref="I246"/>
  </sortState>
  <mergeCells count="30">
    <mergeCell ref="A47:I47"/>
    <mergeCell ref="A33:I33"/>
    <mergeCell ref="A1:I1"/>
    <mergeCell ref="A2:I2"/>
    <mergeCell ref="A4:I4"/>
    <mergeCell ref="A10:I10"/>
    <mergeCell ref="A15:I15"/>
    <mergeCell ref="A24:I24"/>
    <mergeCell ref="A28:I28"/>
    <mergeCell ref="A34:I34"/>
    <mergeCell ref="A42:I42"/>
    <mergeCell ref="A32:I32"/>
    <mergeCell ref="A110:I110"/>
    <mergeCell ref="A120:I120"/>
    <mergeCell ref="A135:I135"/>
    <mergeCell ref="A148:I148"/>
    <mergeCell ref="A117:I117"/>
    <mergeCell ref="A118:I118"/>
    <mergeCell ref="A145:I145"/>
    <mergeCell ref="A146:I146"/>
    <mergeCell ref="A125:I125"/>
    <mergeCell ref="A95:I95"/>
    <mergeCell ref="A53:I53"/>
    <mergeCell ref="A64:I64"/>
    <mergeCell ref="A78:I78"/>
    <mergeCell ref="A85:I85"/>
    <mergeCell ref="A62:I62"/>
    <mergeCell ref="A63:I63"/>
    <mergeCell ref="A92:I92"/>
    <mergeCell ref="A93:I93"/>
  </mergeCells>
  <pageMargins left="0.7" right="0.7" top="0.75" bottom="0.75" header="0.3" footer="0.3"/>
  <pageSetup paperSize="9" scale="62" fitToHeight="0" orientation="landscape" r:id="rId1"/>
  <rowBreaks count="4" manualBreakCount="4">
    <brk id="31" max="9" man="1"/>
    <brk id="61" max="9" man="1"/>
    <brk id="115" max="10" man="1"/>
    <brk id="1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Alle Klassen einzel</vt:lpstr>
      <vt:lpstr>OBB Cup Aising</vt:lpstr>
      <vt:lpstr>'Alle Klassen einzel'!Druckbereich</vt:lpstr>
      <vt:lpstr>'OBB Cup Aising'!Druckbereich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Höger</dc:creator>
  <cp:lastModifiedBy>Müllheizkraftwerk</cp:lastModifiedBy>
  <cp:lastPrinted>2022-05-28T08:18:28Z</cp:lastPrinted>
  <dcterms:created xsi:type="dcterms:W3CDTF">2012-04-08T14:27:35Z</dcterms:created>
  <dcterms:modified xsi:type="dcterms:W3CDTF">2022-05-28T08:34:42Z</dcterms:modified>
</cp:coreProperties>
</file>